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<sst xmlns="http://schemas.openxmlformats.org/spreadsheetml/2006/main" count="98" uniqueCount="19">
  <si>
    <t>Year</t>
  </si>
  <si>
    <t>My Yearly Calendar</t>
  </si>
  <si>
    <t>January</t>
  </si>
  <si>
    <t>February</t>
  </si>
  <si>
    <t>M</t>
  </si>
  <si>
    <t>T</t>
  </si>
  <si>
    <t>W</t>
  </si>
  <si>
    <t>F</t>
  </si>
  <si>
    <t>S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</si>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</sst>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3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0"/>
      <color rgb="FFFFFFFF"/>
      <name val="Arial"/>
      <family val="2"/>
      <scheme val="minor"/>
    </font>
    <font>
      <b/>
      <sz val="10"/>
      <color rgb="FF434343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98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741B47"/>
        <bgColor indexed="64"/>
      </patternFill>
    </fill>
    <fill>
      <patternFill patternType="solid">
        <fgColor rgb="FF76A5AF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0C343D"/>
        <bgColor indexed="64"/>
      </patternFill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666666"/>
      </bottom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rgb="FFFF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 applyFont="1" applyAlignment="1">
      <alignment/>
    </xf>
    <xf numFmtId="0" fontId="2" fillId="0" borderId="0" xfId="0" applyFont="1" applyAlignment="1">
      <alignment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1" xfId="0" applyFont="1" applyBorder="1"/>
    <xf numFmtId="0" fontId="4" fillId="2" borderId="0" xfId="0" applyFont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2" fillId="0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O50"/>
  <sheetViews>
    <sheetView workbookViewId="0" topLeftCell="A1"/>
  </sheetViews>
  <sheetFormatPr defaultColWidth="12.634285714285713" defaultRowHeight="15.75" customHeight="1"/>
  <sheetData>
    <row r="1" spans="1:2" ht="15.75">
      <c r="A1" s="1" t="s">
        <v>0</v>
      </c>
      <c r="B1" s="1">
        <v>2023</v>
      </c>
    </row>
    <row r="2" spans="1:1" ht="48.75" customHeight="1">
      <c r="A2" s="2" t="s">
        <v>1</v>
      </c>
    </row>
    <row r="3" spans="1:9" ht="26.25" customHeight="1">
      <c r="A3" s="3" t="s">
        <v>2</v>
      </c>
      <c r="B3" s="4"/>
      <c r="C3" s="4"/>
      <c r="D3" s="4"/>
      <c r="E3" s="4"/>
      <c r="F3" s="4"/>
      <c r="G3" s="4"/>
      <c r="I3" s="5" t="s">
        <v>3</v>
      </c>
    </row>
    <row r="4" spans="1:15" ht="15.75">
      <c r="A4" s="6" t="s">
        <v>4</v>
      </c>
      <c r="B4" s="6" t="s">
        <v>5</v>
      </c>
      <c r="C4" s="6" t="s">
        <v>6</v>
      </c>
      <c r="D4" s="6" t="s">
        <v>5</v>
      </c>
      <c r="E4" s="6" t="s">
        <v>7</v>
      </c>
      <c r="F4" s="6" t="s">
        <v>8</v>
      </c>
      <c r="G4" s="6" t="s">
        <v>8</v>
      </c>
      <c r="H4" s="7"/>
      <c r="I4" s="8" t="s">
        <v>4</v>
      </c>
      <c r="J4" s="8" t="s">
        <v>5</v>
      </c>
      <c r="K4" s="8" t="s">
        <v>6</v>
      </c>
      <c r="L4" s="8" t="s">
        <v>5</v>
      </c>
      <c r="M4" s="8" t="s">
        <v>7</v>
      </c>
      <c r="N4" s="8" t="s">
        <v>8</v>
      </c>
      <c r="O4" s="8" t="s">
        <v>8</v>
      </c>
    </row>
    <row r="5" spans="1:15" ht="15.75">
      <c r="A5" s="9" t="str">
        <f>IF(TEXT(DATE($B$1,MONTH(DATEVALUE($A$3&amp;"1")),1),"dddd")="Monday",1,"")</f>
        <v/>
      </c>
      <c r="B5" s="9" t="str">
        <f>IF(TEXT(DATE($B$1,MONTH(DATEVALUE($A$3&amp;"1")),1),"dddd")="Tuesday",1,IF(A5="","",A5+1))</f>
        <v/>
      </c>
      <c r="C5" s="9" t="str">
        <f>IF(TEXT(DATE($B$1,MONTH(DATEVALUE($A$3&amp;"1")),1),"dddd")="Wednesday",1,IF(B5="","",B5+1))</f>
        <v/>
      </c>
      <c r="D5" s="9" t="str">
        <f>IF(TEXT(DATE($B$1,MONTH(DATEVALUE($A$3&amp;"1")),1),"dddd")="Thursday",1,IF(C5="","",C5+1))</f>
        <v/>
      </c>
      <c r="E5" s="9" t="str">
        <f>IF(TEXT(DATE($B$1,MONTH(DATEVALUE($A$3&amp;"1")),1),"dddd")="Friday",1,IF(D5="","",D5+1))</f>
        <v/>
      </c>
      <c r="F5" s="9" t="str">
        <f>IF(TEXT(DATE($B$1,MONTH(DATEVALUE($A$3&amp;"1")),1),"dddd")="Saturday",1,IF(E5="","",E5+1))</f>
        <v/>
      </c>
      <c r="G5" s="9">
        <f>IF(TEXT(DATE($B$1,MONTH(DATEVALUE($A$3&amp;"1")),1),"dddd")="Sunday",1,IF(F5="","",F5+1))</f>
        <v>1</v>
      </c>
      <c r="H5" s="7"/>
      <c r="I5" s="9" t="str">
        <f>IF(TEXT(DATE($B$1,MONTH(DATEVALUE($I$3&amp;"1")),1),"dddd")="Monday",1,"")</f>
        <v/>
      </c>
      <c r="J5" s="9" t="str">
        <f>IF(TEXT(DATE($B$1,MONTH(DATEVALUE($I$3&amp;"1")),1),"dddd")="Tuesday",1,IF(I5="","",I5+1))</f>
        <v/>
      </c>
      <c r="K5" s="9">
        <f>IF(TEXT(DATE($B$1,MONTH(DATEVALUE($I$3&amp;"1")),1),"dddd")="Wednesday",1,IF(J5="","",J5+1))</f>
        <v>1</v>
      </c>
      <c r="L5" s="9">
        <f>IF(TEXT(DATE($B$1,MONTH(DATEVALUE($I$3&amp;"1")),1),"dddd")="Thursday",1,IF(K5="","",K5+1))</f>
        <v>2</v>
      </c>
      <c r="M5" s="9">
        <f>IF(TEXT(DATE($B$1,MONTH(DATEVALUE($I$3&amp;"1")),1),"dddd")="Friday",1,IF(L5="","",L5+1))</f>
        <v>3</v>
      </c>
      <c r="N5" s="9">
        <f>IF(TEXT(DATE($B$1,MONTH(DATEVALUE($I$3&amp;"1")),1),"dddd")="Saturday",1,IF(M5="","",M5+1))</f>
        <v>4</v>
      </c>
      <c r="O5" s="9">
        <f>IF(TEXT(DATE($B$1,MONTH(DATEVALUE($I$3&amp;"1")),1),"dddd")="Sunday",1,IF(N5="","",N5+1))</f>
        <v>5</v>
      </c>
    </row>
    <row r="6" spans="1:15" ht="15.75">
      <c r="A6" s="9">
        <f t="shared" si="0" ref="A6:A8">G5+1</f>
        <v>2</v>
      </c>
      <c r="B6" s="9">
        <f t="shared" si="1" ref="B6:G6">A6+1</f>
        <v>3</v>
      </c>
      <c r="C6" s="9">
        <f t="shared" si="1"/>
        <v>4</v>
      </c>
      <c r="D6" s="9">
        <f t="shared" si="1"/>
        <v>5</v>
      </c>
      <c r="E6" s="9">
        <f t="shared" si="1"/>
        <v>6</v>
      </c>
      <c r="F6" s="9">
        <f t="shared" si="1"/>
        <v>7</v>
      </c>
      <c r="G6" s="9">
        <f t="shared" si="1"/>
        <v>8</v>
      </c>
      <c r="H6" s="7"/>
      <c r="I6" s="9">
        <f t="shared" si="2" ref="I6:I8">O5+1</f>
        <v>6</v>
      </c>
      <c r="J6" s="9">
        <f t="shared" si="3" ref="J6:O6">I6+1</f>
        <v>7</v>
      </c>
      <c r="K6" s="9">
        <f t="shared" si="3"/>
        <v>8</v>
      </c>
      <c r="L6" s="9">
        <f t="shared" si="3"/>
        <v>9</v>
      </c>
      <c r="M6" s="9">
        <f t="shared" si="3"/>
        <v>10</v>
      </c>
      <c r="N6" s="9">
        <f t="shared" si="3"/>
        <v>11</v>
      </c>
      <c r="O6" s="9">
        <f t="shared" si="3"/>
        <v>12</v>
      </c>
    </row>
    <row r="7" spans="1:15" ht="15.75" thickBot="1">
      <c r="A7" s="9">
        <f t="shared" si="0"/>
        <v>9</v>
      </c>
      <c r="B7" s="9">
        <f t="shared" si="4" ref="B7:G7">A7+1</f>
        <v>10</v>
      </c>
      <c r="C7" s="9">
        <f t="shared" si="4"/>
        <v>11</v>
      </c>
      <c r="D7" s="10">
        <f t="shared" si="4"/>
        <v>12</v>
      </c>
      <c r="E7" s="9">
        <f t="shared" si="4"/>
        <v>13</v>
      </c>
      <c r="F7" s="9">
        <f t="shared" si="4"/>
        <v>14</v>
      </c>
      <c r="G7" s="9">
        <f t="shared" si="4"/>
        <v>15</v>
      </c>
      <c r="H7" s="7"/>
      <c r="I7" s="9">
        <f t="shared" si="2"/>
        <v>13</v>
      </c>
      <c r="J7" s="9">
        <f t="shared" si="5" ref="J7:O7">I7+1</f>
        <v>14</v>
      </c>
      <c r="K7" s="9">
        <f t="shared" si="5"/>
        <v>15</v>
      </c>
      <c r="L7" s="9">
        <f t="shared" si="5"/>
        <v>16</v>
      </c>
      <c r="M7" s="9">
        <f t="shared" si="5"/>
        <v>17</v>
      </c>
      <c r="N7" s="9">
        <f t="shared" si="5"/>
        <v>18</v>
      </c>
      <c r="O7" s="9">
        <f t="shared" si="5"/>
        <v>19</v>
      </c>
    </row>
    <row r="8" spans="1:15" ht="15.75">
      <c r="A8" s="9">
        <f t="shared" si="0"/>
        <v>16</v>
      </c>
      <c r="B8" s="9">
        <f t="shared" si="6" ref="B8:G8">A8+1</f>
        <v>17</v>
      </c>
      <c r="C8" s="9">
        <f t="shared" si="6"/>
        <v>18</v>
      </c>
      <c r="D8" s="11">
        <f t="shared" si="6"/>
        <v>19</v>
      </c>
      <c r="E8" s="9">
        <f t="shared" si="6"/>
        <v>20</v>
      </c>
      <c r="F8" s="9">
        <f t="shared" si="6"/>
        <v>21</v>
      </c>
      <c r="G8" s="9">
        <f t="shared" si="6"/>
        <v>22</v>
      </c>
      <c r="H8" s="7"/>
      <c r="I8" s="9">
        <f t="shared" si="2"/>
        <v>20</v>
      </c>
      <c r="J8" s="9">
        <f t="shared" si="7" ref="J8:O8">I8+1</f>
        <v>21</v>
      </c>
      <c r="K8" s="9">
        <f t="shared" si="7"/>
        <v>22</v>
      </c>
      <c r="L8" s="9">
        <f t="shared" si="7"/>
        <v>23</v>
      </c>
      <c r="M8" s="9">
        <f t="shared" si="7"/>
        <v>24</v>
      </c>
      <c r="N8" s="9">
        <f t="shared" si="7"/>
        <v>25</v>
      </c>
      <c r="O8" s="9">
        <f t="shared" si="7"/>
        <v>26</v>
      </c>
    </row>
    <row r="9" spans="1:15" ht="15.75" thickBot="1">
      <c r="A9" s="9">
        <f t="shared" si="8" ref="A9:A10">IF(G8="","",IF(G8+1&lt;=DAY(EOMONTH(DATE($B$1,MONTH(DATEVALUE($A$3&amp;"1")),1),0)),G8+1,""))</f>
        <v>23</v>
      </c>
      <c r="B9" s="9">
        <f t="shared" si="9" ref="B9:G9">IF(A9="","",IF(A9+1&lt;=DAY(EOMONTH(DATE($B$1,MONTH(DATEVALUE($A$3&amp;"1")),1),0)),A9+1,""))</f>
        <v>24</v>
      </c>
      <c r="C9" s="9">
        <f t="shared" si="9"/>
        <v>25</v>
      </c>
      <c r="D9" s="9">
        <f t="shared" si="9"/>
        <v>26</v>
      </c>
      <c r="E9" s="9">
        <f t="shared" si="9"/>
        <v>27</v>
      </c>
      <c r="F9" s="9">
        <f t="shared" si="9"/>
        <v>28</v>
      </c>
      <c r="G9" s="9">
        <f t="shared" si="9"/>
        <v>29</v>
      </c>
      <c r="H9" s="7"/>
      <c r="I9" s="9">
        <f t="shared" si="10" ref="I9:I10">IF(O8="","",IF(O8+1&lt;=DAY(EOMONTH(DATE($B$1,MONTH(DATEVALUE($I$3&amp;"1")),1),0)),O8+1,""))</f>
        <v>27</v>
      </c>
      <c r="J9" s="10">
        <f t="shared" si="11" ref="J9:O9">IF(I9="","",IF(I9+1&lt;=DAY(EOMONTH(DATE($B$1,MONTH(DATEVALUE($I$3&amp;"1")),1),0)),I9+1,""))</f>
        <v>28</v>
      </c>
      <c r="K9" s="9" t="str">
        <f t="shared" si="11"/>
        <v/>
      </c>
      <c r="L9" s="9" t="str">
        <f t="shared" si="11"/>
        <v/>
      </c>
      <c r="M9" s="9" t="str">
        <f t="shared" si="11"/>
        <v/>
      </c>
      <c r="N9" s="9" t="str">
        <f t="shared" si="11"/>
        <v/>
      </c>
      <c r="O9" s="9" t="str">
        <f t="shared" si="11"/>
        <v/>
      </c>
    </row>
    <row r="10" spans="1:15" ht="15.75">
      <c r="A10" s="9">
        <f t="shared" si="8"/>
        <v>30</v>
      </c>
      <c r="B10" s="9">
        <f t="shared" si="12" ref="B10:G10">IF(A10="","",IF(A10+1&lt;=DAY(EOMONTH(DATE($B$1,MONTH(DATEVALUE($A$3&amp;"1")),1),0)),A10+1,""))</f>
        <v>31</v>
      </c>
      <c r="C10" s="9" t="str">
        <f t="shared" si="12"/>
        <v/>
      </c>
      <c r="D10" s="9" t="str">
        <f t="shared" si="12"/>
        <v/>
      </c>
      <c r="E10" s="9" t="str">
        <f t="shared" si="12"/>
        <v/>
      </c>
      <c r="F10" s="9" t="str">
        <f t="shared" si="12"/>
        <v/>
      </c>
      <c r="G10" s="9" t="str">
        <f t="shared" si="12"/>
        <v/>
      </c>
      <c r="H10" s="7"/>
      <c r="I10" s="9" t="str">
        <f t="shared" si="10"/>
        <v/>
      </c>
      <c r="J10" s="11" t="str">
        <f t="shared" si="13" ref="J10:O10">IF(I10="","",IF(I10+1&lt;=DAY(EOMONTH(DATE($B$1,MONTH(DATEVALUE($I$3&amp;"1")),1),0)),I10+1,""))</f>
        <v/>
      </c>
      <c r="K10" s="9" t="str">
        <f t="shared" si="13"/>
        <v/>
      </c>
      <c r="L10" s="9" t="str">
        <f t="shared" si="13"/>
        <v/>
      </c>
      <c r="M10" s="9" t="str">
        <f t="shared" si="13"/>
        <v/>
      </c>
      <c r="N10" s="9" t="str">
        <f t="shared" si="13"/>
        <v/>
      </c>
      <c r="O10" s="9" t="str">
        <f t="shared" si="13"/>
        <v/>
      </c>
    </row>
    <row r="11" spans="1:9" ht="15.75">
      <c r="A11" s="5" t="s">
        <v>9</v>
      </c>
      <c r="H11" s="7"/>
      <c r="I11" s="5" t="s">
        <v>10</v>
      </c>
    </row>
    <row r="12" spans="1:15" ht="15.75">
      <c r="A12" s="12" t="s">
        <v>4</v>
      </c>
      <c r="B12" s="12" t="s">
        <v>5</v>
      </c>
      <c r="C12" s="12" t="s">
        <v>6</v>
      </c>
      <c r="D12" s="12" t="s">
        <v>5</v>
      </c>
      <c r="E12" s="12" t="s">
        <v>7</v>
      </c>
      <c r="F12" s="12" t="s">
        <v>8</v>
      </c>
      <c r="G12" s="12" t="s">
        <v>8</v>
      </c>
      <c r="H12" s="7"/>
      <c r="I12" s="13" t="s">
        <v>4</v>
      </c>
      <c r="J12" s="13" t="s">
        <v>5</v>
      </c>
      <c r="K12" s="13" t="s">
        <v>6</v>
      </c>
      <c r="L12" s="13" t="s">
        <v>5</v>
      </c>
      <c r="M12" s="13" t="s">
        <v>7</v>
      </c>
      <c r="N12" s="13" t="s">
        <v>8</v>
      </c>
      <c r="O12" s="13" t="s">
        <v>8</v>
      </c>
    </row>
    <row r="13" spans="1:15" ht="15.75">
      <c r="A13" s="9" t="str">
        <f>IF(TEXT(DATE($B$1,MONTH(DATEVALUE($A$11&amp;"1")),1),"dddd")="Monday",1,"")</f>
        <v/>
      </c>
      <c r="B13" s="9" t="str">
        <f>IF(TEXT(DATE($B$1,MONTH(DATEVALUE($A$11&amp;"1")),1),"dddd")="Tuesday",1,IF(A13="","",A13+1))</f>
        <v/>
      </c>
      <c r="C13" s="9">
        <f>IF(TEXT(DATE($B$1,MONTH(DATEVALUE($A$11&amp;"1")),1),"dddd")="Wednesday",1,IF(B13="","",B13+1))</f>
        <v>1</v>
      </c>
      <c r="D13" s="9">
        <f>IF(TEXT(DATE($B$1,MONTH(DATEVALUE($A$11&amp;"1")),1),"dddd")="Thursday",1,IF(C13="","",C13+1))</f>
        <v>2</v>
      </c>
      <c r="E13" s="9">
        <f>IF(TEXT(DATE($B$1,MONTH(DATEVALUE($A$11&amp;"1")),1),"dddd")="Friday",1,IF(D13="","",D13+1))</f>
        <v>3</v>
      </c>
      <c r="F13" s="9">
        <f>IF(TEXT(DATE($B$1,MONTH(DATEVALUE($A$11&amp;"1")),1),"dddd")="Saturday",1,IF(E13="","",E13+1))</f>
        <v>4</v>
      </c>
      <c r="G13" s="9">
        <f>IF(TEXT(DATE($B$1,MONTH(DATEVALUE($A$11&amp;"1")),1),"dddd")="Sunday",1,IF(F13="","",F13+1))</f>
        <v>5</v>
      </c>
      <c r="H13" s="7"/>
      <c r="I13" s="9" t="str">
        <f>IF(TEXT(DATE($B$1,MONTH(DATEVALUE($I$11&amp;"1")),1),"dddd")="Monday",1,"")</f>
        <v/>
      </c>
      <c r="J13" s="9" t="str">
        <f>IF(TEXT(DATE($B$1,MONTH(DATEVALUE($I$11&amp;"1")),1),"dddd")="Tuesday",1,IF(I13="","",I13+1))</f>
        <v/>
      </c>
      <c r="K13" s="9" t="str">
        <f>IF(TEXT(DATE($B$1,MONTH(DATEVALUE($I$11&amp;"1")),1),"dddd")="Wednesday",1,IF(J13="","",J13+1))</f>
        <v/>
      </c>
      <c r="L13" s="9" t="str">
        <f>IF(TEXT(DATE($B$1,MONTH(DATEVALUE($I$11&amp;"1")),1),"dddd")="Thursday",1,IF(K13="","",K13+1))</f>
        <v/>
      </c>
      <c r="M13" s="9" t="str">
        <f>IF(TEXT(DATE($B$1,MONTH(DATEVALUE($I$11&amp;"1")),1),"dddd")="Friday",1,IF(L13="","",L13+1))</f>
        <v/>
      </c>
      <c r="N13" s="9">
        <f>IF(TEXT(DATE($B$1,MONTH(DATEVALUE($I$11&amp;"1")),1),"dddd")="Saturday",1,IF(M13="","",M13+1))</f>
        <v>1</v>
      </c>
      <c r="O13" s="9">
        <f>IF(TEXT(DATE($B$1,MONTH(DATEVALUE($I$11&amp;"1")),1),"dddd")="Sunday",1,IF(N13="","",N13+1))</f>
        <v>2</v>
      </c>
    </row>
    <row r="14" spans="1:15" ht="15.75">
      <c r="A14" s="9">
        <f t="shared" si="14" ref="A14:A16">G13+1</f>
        <v>6</v>
      </c>
      <c r="B14" s="9">
        <f t="shared" si="15" ref="B14:G14">A14+1</f>
        <v>7</v>
      </c>
      <c r="C14" s="9">
        <f t="shared" si="15"/>
        <v>8</v>
      </c>
      <c r="D14" s="9">
        <f t="shared" si="15"/>
        <v>9</v>
      </c>
      <c r="E14" s="9">
        <f t="shared" si="15"/>
        <v>10</v>
      </c>
      <c r="F14" s="9">
        <f t="shared" si="15"/>
        <v>11</v>
      </c>
      <c r="G14" s="9">
        <f t="shared" si="15"/>
        <v>12</v>
      </c>
      <c r="H14" s="7"/>
      <c r="I14" s="9">
        <f t="shared" si="16" ref="I14:I16">O13+1</f>
        <v>3</v>
      </c>
      <c r="J14" s="9">
        <f t="shared" si="17" ref="J14:O14">I14+1</f>
        <v>4</v>
      </c>
      <c r="K14" s="9">
        <f t="shared" si="17"/>
        <v>5</v>
      </c>
      <c r="L14" s="9">
        <f t="shared" si="17"/>
        <v>6</v>
      </c>
      <c r="M14" s="9">
        <f t="shared" si="17"/>
        <v>7</v>
      </c>
      <c r="N14" s="9">
        <f t="shared" si="17"/>
        <v>8</v>
      </c>
      <c r="O14" s="9">
        <f t="shared" si="17"/>
        <v>9</v>
      </c>
    </row>
    <row r="15" spans="1:15" ht="15.75" thickBot="1">
      <c r="A15" s="9">
        <f t="shared" si="14"/>
        <v>13</v>
      </c>
      <c r="B15" s="10">
        <f t="shared" si="18" ref="B15:G15">A15+1</f>
        <v>14</v>
      </c>
      <c r="C15" s="9">
        <f t="shared" si="18"/>
        <v>15</v>
      </c>
      <c r="D15" s="9">
        <f t="shared" si="18"/>
        <v>16</v>
      </c>
      <c r="E15" s="9">
        <f t="shared" si="18"/>
        <v>17</v>
      </c>
      <c r="F15" s="9">
        <f t="shared" si="18"/>
        <v>18</v>
      </c>
      <c r="G15" s="9">
        <f t="shared" si="18"/>
        <v>19</v>
      </c>
      <c r="H15" s="7"/>
      <c r="I15" s="9">
        <f t="shared" si="16"/>
        <v>10</v>
      </c>
      <c r="J15" s="9">
        <f t="shared" si="19" ref="J15:O15">I15+1</f>
        <v>11</v>
      </c>
      <c r="K15" s="9">
        <f t="shared" si="19"/>
        <v>12</v>
      </c>
      <c r="L15" s="9">
        <f t="shared" si="19"/>
        <v>13</v>
      </c>
      <c r="M15" s="9">
        <f t="shared" si="19"/>
        <v>14</v>
      </c>
      <c r="N15" s="9">
        <f t="shared" si="19"/>
        <v>15</v>
      </c>
      <c r="O15" s="9">
        <f t="shared" si="19"/>
        <v>16</v>
      </c>
    </row>
    <row r="16" spans="1:15" ht="15.75" thickBot="1">
      <c r="A16" s="9">
        <f t="shared" si="14"/>
        <v>20</v>
      </c>
      <c r="B16" s="11">
        <f t="shared" si="20" ref="B16:G16">A16+1</f>
        <v>21</v>
      </c>
      <c r="C16" s="9">
        <f t="shared" si="20"/>
        <v>22</v>
      </c>
      <c r="D16" s="9">
        <f t="shared" si="20"/>
        <v>23</v>
      </c>
      <c r="E16" s="9">
        <f t="shared" si="20"/>
        <v>24</v>
      </c>
      <c r="F16" s="9">
        <f t="shared" si="20"/>
        <v>25</v>
      </c>
      <c r="G16" s="9">
        <f t="shared" si="20"/>
        <v>26</v>
      </c>
      <c r="H16" s="7"/>
      <c r="I16" s="9">
        <f t="shared" si="16"/>
        <v>17</v>
      </c>
      <c r="J16" s="9">
        <f t="shared" si="21" ref="J16:O16">I16+1</f>
        <v>18</v>
      </c>
      <c r="K16" s="9">
        <f t="shared" si="21"/>
        <v>19</v>
      </c>
      <c r="L16" s="10">
        <f t="shared" si="21"/>
        <v>20</v>
      </c>
      <c r="M16" s="9">
        <f t="shared" si="21"/>
        <v>21</v>
      </c>
      <c r="N16" s="9">
        <f t="shared" si="21"/>
        <v>22</v>
      </c>
      <c r="O16" s="9">
        <f t="shared" si="21"/>
        <v>23</v>
      </c>
    </row>
    <row r="17" spans="1:15" ht="15.75">
      <c r="A17" s="9">
        <f t="shared" si="22" ref="A17:A18">IF(G16="","",IF(G16+1&lt;=DAY(EOMONTH(DATE($B$1,MONTH(DATEVALUE($A$11&amp;"1")),1),0)),G16+1,""))</f>
        <v>27</v>
      </c>
      <c r="B17" s="9">
        <f t="shared" si="23" ref="B17:G17">IF(A17="","",IF(A17+1&lt;=DAY(EOMONTH(DATE($B$1,MONTH(DATEVALUE($A$11&amp;"1")),1),0)),A17+1,""))</f>
        <v>28</v>
      </c>
      <c r="C17" s="9">
        <f t="shared" si="23"/>
        <v>29</v>
      </c>
      <c r="D17" s="9">
        <f t="shared" si="23"/>
        <v>30</v>
      </c>
      <c r="E17" s="9">
        <f t="shared" si="23"/>
        <v>31</v>
      </c>
      <c r="F17" s="9" t="str">
        <f t="shared" si="23"/>
        <v/>
      </c>
      <c r="G17" s="9" t="str">
        <f t="shared" si="23"/>
        <v/>
      </c>
      <c r="H17" s="7"/>
      <c r="I17" s="9">
        <f t="shared" si="24" ref="I17:I18">IF(O16="","",IF(O16+1&lt;=DAY(EOMONTH(DATE($B$1,MONTH(DATEVALUE($I$11&amp;"1")),1),0)),O16+1,""))</f>
        <v>24</v>
      </c>
      <c r="J17" s="9">
        <f t="shared" si="25" ref="J17:O17">IF(I17="","",IF(I17+1&lt;=DAY(EOMONTH(DATE($B$1,MONTH(DATEVALUE($I$11&amp;"1")),1),0)),I17+1,""))</f>
        <v>25</v>
      </c>
      <c r="K17" s="9">
        <f t="shared" si="25"/>
        <v>26</v>
      </c>
      <c r="L17" s="11">
        <f t="shared" si="25"/>
        <v>27</v>
      </c>
      <c r="M17" s="9">
        <f t="shared" si="25"/>
        <v>28</v>
      </c>
      <c r="N17" s="9">
        <f t="shared" si="25"/>
        <v>29</v>
      </c>
      <c r="O17" s="9">
        <f t="shared" si="25"/>
        <v>30</v>
      </c>
    </row>
    <row r="18" spans="1:15" ht="15.75">
      <c r="A18" s="9" t="str">
        <f t="shared" si="22"/>
        <v/>
      </c>
      <c r="B18" s="9" t="str">
        <f t="shared" si="26" ref="B18:G18">IF(A18="","",IF(A18+1&lt;=DAY(EOMONTH(DATE($B$1,MONTH(DATEVALUE($A$11&amp;"1")),1),0)),A18+1,""))</f>
        <v/>
      </c>
      <c r="C18" s="9" t="str">
        <f t="shared" si="26"/>
        <v/>
      </c>
      <c r="D18" s="9" t="str">
        <f t="shared" si="26"/>
        <v/>
      </c>
      <c r="E18" s="9" t="str">
        <f t="shared" si="26"/>
        <v/>
      </c>
      <c r="F18" s="9" t="str">
        <f t="shared" si="26"/>
        <v/>
      </c>
      <c r="G18" s="9" t="str">
        <f t="shared" si="26"/>
        <v/>
      </c>
      <c r="H18" s="7"/>
      <c r="I18" s="9" t="str">
        <f t="shared" si="24"/>
        <v/>
      </c>
      <c r="J18" s="9" t="str">
        <f t="shared" si="27" ref="J18:O18">IF(I18="","",IF(I18+1&lt;=DAY(EOMONTH(DATE($B$1,MONTH(DATEVALUE($I$11&amp;"1")),1),0)),I18+1,""))</f>
        <v/>
      </c>
      <c r="K18" s="9" t="str">
        <f t="shared" si="27"/>
        <v/>
      </c>
      <c r="L18" s="9" t="str">
        <f t="shared" si="27"/>
        <v/>
      </c>
      <c r="M18" s="9" t="str">
        <f t="shared" si="27"/>
        <v/>
      </c>
      <c r="N18" s="9" t="str">
        <f t="shared" si="27"/>
        <v/>
      </c>
      <c r="O18" s="9" t="str">
        <f t="shared" si="27"/>
        <v/>
      </c>
    </row>
    <row r="19" spans="1:9" ht="15.75">
      <c r="A19" s="5" t="s">
        <v>11</v>
      </c>
      <c r="H19" s="7"/>
      <c r="I19" s="5" t="s">
        <v>12</v>
      </c>
    </row>
    <row r="20" spans="1:15" ht="15.75">
      <c r="A20" s="14" t="s">
        <v>4</v>
      </c>
      <c r="B20" s="14" t="s">
        <v>5</v>
      </c>
      <c r="C20" s="14" t="s">
        <v>6</v>
      </c>
      <c r="D20" s="14" t="s">
        <v>5</v>
      </c>
      <c r="E20" s="14" t="s">
        <v>7</v>
      </c>
      <c r="F20" s="14" t="s">
        <v>8</v>
      </c>
      <c r="G20" s="14" t="s">
        <v>8</v>
      </c>
      <c r="H20" s="7"/>
      <c r="I20" s="15" t="s">
        <v>4</v>
      </c>
      <c r="J20" s="15" t="s">
        <v>5</v>
      </c>
      <c r="K20" s="15" t="s">
        <v>6</v>
      </c>
      <c r="L20" s="15" t="s">
        <v>5</v>
      </c>
      <c r="M20" s="15" t="s">
        <v>7</v>
      </c>
      <c r="N20" s="15" t="s">
        <v>8</v>
      </c>
      <c r="O20" s="15" t="s">
        <v>8</v>
      </c>
    </row>
    <row r="21" spans="1:15" ht="15.75">
      <c r="A21" s="9">
        <f>IF(TEXT(DATE($B$1,MONTH(DATEVALUE($A$19&amp;"1")),1),"dddd")="Monday",1,"")</f>
        <v>1</v>
      </c>
      <c r="B21" s="9">
        <f>IF(TEXT(DATE($B$1,MONTH(DATEVALUE($A$19&amp;"1")),1),"dddd")="Tuesday",1,IF(A21="","",A21+1))</f>
        <v>2</v>
      </c>
      <c r="C21" s="9">
        <f>IF(TEXT(DATE($B$1,MONTH(DATEVALUE($A$19&amp;"1")),1),"dddd")="Wednesday",1,IF(B21="","",B21+1))</f>
        <v>3</v>
      </c>
      <c r="D21" s="9">
        <f>IF(TEXT(DATE($B$1,MONTH(DATEVALUE($A$19&amp;"1")),1),"dddd")="Thursday",1,IF(C21="","",C21+1))</f>
        <v>4</v>
      </c>
      <c r="E21" s="9">
        <f>IF(TEXT(DATE($B$1,MONTH(DATEVALUE($A$19&amp;"1")),1),"dddd")="Friday",1,IF(D21="","",D21+1))</f>
        <v>5</v>
      </c>
      <c r="F21" s="9">
        <f>IF(TEXT(DATE($B$1,MONTH(DATEVALUE($A$19&amp;"1")),1),"dddd")="Saturday",1,IF(E21="","",E21+1))</f>
        <v>6</v>
      </c>
      <c r="G21" s="9">
        <f>IF(TEXT(DATE($B$1,MONTH(DATEVALUE($A$19&amp;"1")),1),"dddd")="Sunday",1,IF(F21="","",F21+1))</f>
        <v>7</v>
      </c>
      <c r="H21" s="7"/>
      <c r="I21" s="9" t="str">
        <f>IF(TEXT(DATE($B$1,MONTH(DATEVALUE($I$19&amp;"1")),1),"dddd")="Monday",1,"")</f>
        <v/>
      </c>
      <c r="J21" s="9" t="str">
        <f>IF(TEXT(DATE($B$1,MONTH(DATEVALUE($I$19&amp;"1")),1),"dddd")="Tuesday",1,IF(I21="","",I21+1))</f>
        <v/>
      </c>
      <c r="K21" s="9" t="str">
        <f>IF(TEXT(DATE($B$1,MONTH(DATEVALUE($I$19&amp;"1")),1),"dddd")="Wednesday",1,IF(J21="","",J21+1))</f>
        <v/>
      </c>
      <c r="L21" s="9">
        <f>IF(TEXT(DATE($B$1,MONTH(DATEVALUE($I$19&amp;"1")),1),"dddd")="Thursday",1,IF(K21="","",K21+1))</f>
        <v>1</v>
      </c>
      <c r="M21" s="9">
        <f>IF(TEXT(DATE($B$1,MONTH(DATEVALUE($I$19&amp;"1")),1),"dddd")="Friday",1,IF(L21="","",L21+1))</f>
        <v>2</v>
      </c>
      <c r="N21" s="9">
        <f>IF(TEXT(DATE($B$1,MONTH(DATEVALUE($I$19&amp;"1")),1),"dddd")="Saturday",1,IF(M21="","",M21+1))</f>
        <v>3</v>
      </c>
      <c r="O21" s="9">
        <f>IF(TEXT(DATE($B$1,MONTH(DATEVALUE($I$19&amp;"1")),1),"dddd")="Sunday",1,IF(N21="","",N21+1))</f>
        <v>4</v>
      </c>
    </row>
    <row r="22" spans="1:15" ht="15.75">
      <c r="A22" s="9">
        <f t="shared" si="28" ref="A22:A24">G21+1</f>
        <v>8</v>
      </c>
      <c r="B22" s="9">
        <f t="shared" si="29" ref="B22:G22">A22+1</f>
        <v>9</v>
      </c>
      <c r="C22" s="9">
        <f t="shared" si="29"/>
        <v>10</v>
      </c>
      <c r="D22" s="9">
        <f t="shared" si="29"/>
        <v>11</v>
      </c>
      <c r="E22" s="9">
        <f t="shared" si="29"/>
        <v>12</v>
      </c>
      <c r="F22" s="9">
        <f t="shared" si="29"/>
        <v>13</v>
      </c>
      <c r="G22" s="9">
        <f t="shared" si="29"/>
        <v>14</v>
      </c>
      <c r="H22" s="7"/>
      <c r="I22" s="9">
        <f t="shared" si="30" ref="I22:I24">O21+1</f>
        <v>5</v>
      </c>
      <c r="J22" s="9">
        <f t="shared" si="31" ref="J22:O22">I22+1</f>
        <v>6</v>
      </c>
      <c r="K22" s="9">
        <f t="shared" si="31"/>
        <v>7</v>
      </c>
      <c r="L22" s="9">
        <f t="shared" si="31"/>
        <v>8</v>
      </c>
      <c r="M22" s="9">
        <f t="shared" si="31"/>
        <v>9</v>
      </c>
      <c r="N22" s="9">
        <f t="shared" si="31"/>
        <v>10</v>
      </c>
      <c r="O22" s="9">
        <f t="shared" si="31"/>
        <v>11</v>
      </c>
    </row>
    <row r="23" spans="1:15" ht="15.75" thickBot="1">
      <c r="A23" s="9">
        <f t="shared" si="28"/>
        <v>15</v>
      </c>
      <c r="B23" s="9">
        <f t="shared" si="32" ref="B23:G23">A23+1</f>
        <v>16</v>
      </c>
      <c r="C23" s="9">
        <f t="shared" si="32"/>
        <v>17</v>
      </c>
      <c r="D23" s="9">
        <f t="shared" si="32"/>
        <v>18</v>
      </c>
      <c r="E23" s="9">
        <f t="shared" si="32"/>
        <v>19</v>
      </c>
      <c r="F23" s="9">
        <f t="shared" si="32"/>
        <v>20</v>
      </c>
      <c r="G23" s="9">
        <f t="shared" si="32"/>
        <v>21</v>
      </c>
      <c r="H23" s="7"/>
      <c r="I23" s="9">
        <f t="shared" si="30"/>
        <v>12</v>
      </c>
      <c r="J23" s="9">
        <f t="shared" si="33" ref="J23:O23">I23+1</f>
        <v>13</v>
      </c>
      <c r="K23" s="10">
        <f t="shared" si="33"/>
        <v>14</v>
      </c>
      <c r="L23" s="9">
        <f t="shared" si="33"/>
        <v>15</v>
      </c>
      <c r="M23" s="9">
        <f t="shared" si="33"/>
        <v>16</v>
      </c>
      <c r="N23" s="9">
        <f t="shared" si="33"/>
        <v>17</v>
      </c>
      <c r="O23" s="9">
        <f t="shared" si="33"/>
        <v>18</v>
      </c>
    </row>
    <row r="24" spans="1:15" ht="15.75">
      <c r="A24" s="9">
        <f t="shared" si="28"/>
        <v>22</v>
      </c>
      <c r="B24" s="9">
        <f t="shared" si="34" ref="B24:G24">A24+1</f>
        <v>23</v>
      </c>
      <c r="C24" s="9">
        <f t="shared" si="34"/>
        <v>24</v>
      </c>
      <c r="D24" s="9">
        <f t="shared" si="34"/>
        <v>25</v>
      </c>
      <c r="E24" s="9">
        <f t="shared" si="34"/>
        <v>26</v>
      </c>
      <c r="F24" s="9">
        <f t="shared" si="34"/>
        <v>27</v>
      </c>
      <c r="G24" s="9">
        <f t="shared" si="34"/>
        <v>28</v>
      </c>
      <c r="H24" s="7"/>
      <c r="I24" s="9">
        <f t="shared" si="30"/>
        <v>19</v>
      </c>
      <c r="J24" s="9">
        <f t="shared" si="35" ref="J24:O24">I24+1</f>
        <v>20</v>
      </c>
      <c r="K24" s="11">
        <f t="shared" si="35"/>
        <v>21</v>
      </c>
      <c r="L24" s="9">
        <f t="shared" si="35"/>
        <v>22</v>
      </c>
      <c r="M24" s="9">
        <f t="shared" si="35"/>
        <v>23</v>
      </c>
      <c r="N24" s="9">
        <f t="shared" si="35"/>
        <v>24</v>
      </c>
      <c r="O24" s="9">
        <f t="shared" si="35"/>
        <v>25</v>
      </c>
    </row>
    <row r="25" spans="1:15" ht="15.75">
      <c r="A25" s="9">
        <f t="shared" si="36" ref="A25:A26">IF(G24="","",IF(G24+1&lt;=DAY(EOMONTH(DATE($B$1,MONTH(DATEVALUE($A$19&amp;"1")),1),0)),G24+1,""))</f>
        <v>29</v>
      </c>
      <c r="B25" s="9">
        <f t="shared" si="37" ref="B25:G25">IF(A25="","",IF(A25+1&lt;=DAY(EOMONTH(DATE($B$1,MONTH(DATEVALUE($A$19&amp;"1")),1),0)),A25+1,""))</f>
        <v>30</v>
      </c>
      <c r="C25" s="9">
        <f t="shared" si="37"/>
        <v>31</v>
      </c>
      <c r="D25" s="9" t="str">
        <f t="shared" si="37"/>
        <v/>
      </c>
      <c r="E25" s="9" t="str">
        <f t="shared" si="37"/>
        <v/>
      </c>
      <c r="F25" s="9" t="str">
        <f t="shared" si="37"/>
        <v/>
      </c>
      <c r="G25" s="9" t="str">
        <f t="shared" si="37"/>
        <v/>
      </c>
      <c r="H25" s="7"/>
      <c r="I25" s="9">
        <f t="shared" si="38" ref="I25:I26">IF(O24="","",IF(O24+1&lt;=DAY(EOMONTH(DATE($B$1,MONTH(DATEVALUE($I$19&amp;"1")),1),0)),O24+1,""))</f>
        <v>26</v>
      </c>
      <c r="J25" s="9">
        <f t="shared" si="39" ref="J25:O25">IF(I25="","",IF(I25+1&lt;=DAY(EOMONTH(DATE($B$1,MONTH(DATEVALUE($I$19&amp;"1")),1),0)),I25+1,""))</f>
        <v>27</v>
      </c>
      <c r="K25" s="9">
        <f t="shared" si="39"/>
        <v>28</v>
      </c>
      <c r="L25" s="9">
        <f t="shared" si="39"/>
        <v>29</v>
      </c>
      <c r="M25" s="9">
        <f t="shared" si="39"/>
        <v>30</v>
      </c>
      <c r="N25" s="9" t="str">
        <f t="shared" si="39"/>
        <v/>
      </c>
      <c r="O25" s="9" t="str">
        <f t="shared" si="39"/>
        <v/>
      </c>
    </row>
    <row r="26" spans="1:15" ht="15.75">
      <c r="A26" s="9" t="str">
        <f t="shared" si="36"/>
        <v/>
      </c>
      <c r="B26" s="9" t="str">
        <f t="shared" si="40" ref="B26:G26">IF(A26="","",IF(A26+1&lt;=DAY(EOMONTH(DATE($B$1,MONTH(DATEVALUE($A$19&amp;"1")),1),0)),A26+1,""))</f>
        <v/>
      </c>
      <c r="C26" s="9" t="str">
        <f t="shared" si="40"/>
        <v/>
      </c>
      <c r="D26" s="9" t="str">
        <f t="shared" si="40"/>
        <v/>
      </c>
      <c r="E26" s="9" t="str">
        <f t="shared" si="40"/>
        <v/>
      </c>
      <c r="F26" s="9" t="str">
        <f t="shared" si="40"/>
        <v/>
      </c>
      <c r="G26" s="9" t="str">
        <f t="shared" si="40"/>
        <v/>
      </c>
      <c r="H26" s="7"/>
      <c r="I26" s="9" t="str">
        <f t="shared" si="38"/>
        <v/>
      </c>
      <c r="J26" s="9" t="str">
        <f t="shared" si="41" ref="J26:O26">IF(I26="","",IF(I26+1&lt;=DAY(EOMONTH(DATE($B$1,MONTH(DATEVALUE($I$19&amp;"1")),1),0)),I26+1,""))</f>
        <v/>
      </c>
      <c r="K26" s="9" t="str">
        <f t="shared" si="41"/>
        <v/>
      </c>
      <c r="L26" s="9" t="str">
        <f t="shared" si="41"/>
        <v/>
      </c>
      <c r="M26" s="9" t="str">
        <f t="shared" si="41"/>
        <v/>
      </c>
      <c r="N26" s="9" t="str">
        <f t="shared" si="41"/>
        <v/>
      </c>
      <c r="O26" s="9" t="str">
        <f t="shared" si="41"/>
        <v/>
      </c>
    </row>
    <row r="27" spans="1:9" ht="15.75">
      <c r="A27" s="5" t="s">
        <v>13</v>
      </c>
      <c r="H27" s="7"/>
      <c r="I27" s="5" t="s">
        <v>14</v>
      </c>
    </row>
    <row r="28" spans="1:15" ht="15.75">
      <c r="A28" s="16" t="s">
        <v>4</v>
      </c>
      <c r="B28" s="16" t="s">
        <v>5</v>
      </c>
      <c r="C28" s="16" t="s">
        <v>6</v>
      </c>
      <c r="D28" s="16" t="s">
        <v>5</v>
      </c>
      <c r="E28" s="16" t="s">
        <v>7</v>
      </c>
      <c r="F28" s="16" t="s">
        <v>8</v>
      </c>
      <c r="G28" s="16" t="s">
        <v>8</v>
      </c>
      <c r="H28" s="7"/>
      <c r="I28" s="17" t="s">
        <v>4</v>
      </c>
      <c r="J28" s="17" t="s">
        <v>5</v>
      </c>
      <c r="K28" s="17" t="s">
        <v>6</v>
      </c>
      <c r="L28" s="17" t="s">
        <v>5</v>
      </c>
      <c r="M28" s="17" t="s">
        <v>7</v>
      </c>
      <c r="N28" s="17" t="s">
        <v>8</v>
      </c>
      <c r="O28" s="17" t="s">
        <v>8</v>
      </c>
    </row>
    <row r="29" spans="1:15" ht="15.75">
      <c r="A29" s="9" t="str">
        <f>IF(TEXT(DATE($B$1,MONTH(DATEVALUE($A$27&amp;"1")),1),"dddd")="Monday",1,"")</f>
        <v/>
      </c>
      <c r="B29" s="9" t="str">
        <f>IF(TEXT(DATE($B$1,MONTH(DATEVALUE($A$27&amp;"1")),1),"dddd")="Tuesday",1,IF(A29="","",A29+1))</f>
        <v/>
      </c>
      <c r="C29" s="9" t="str">
        <f>IF(TEXT(DATE($B$1,MONTH(DATEVALUE($A$27&amp;"1")),1),"dddd")="Wednesday",1,IF(B29="","",B29+1))</f>
        <v/>
      </c>
      <c r="D29" s="9" t="str">
        <f>IF(TEXT(DATE($B$1,MONTH(DATEVALUE($A$27&amp;"1")),1),"dddd")="Thursday",1,IF(C29="","",C29+1))</f>
        <v/>
      </c>
      <c r="E29" s="9" t="str">
        <f>IF(TEXT(DATE($B$1,MONTH(DATEVALUE($A$27&amp;"1")),1),"dddd")="Friday",1,IF(D29="","",D29+1))</f>
        <v/>
      </c>
      <c r="F29" s="9">
        <f>IF(TEXT(DATE($B$1,MONTH(DATEVALUE($A$27&amp;"1")),1),"dddd")="Saturday",1,IF(E29="","",E29+1))</f>
        <v>1</v>
      </c>
      <c r="G29" s="9">
        <f>IF(TEXT(DATE($B$1,MONTH(DATEVALUE($A$27&amp;"1")),1),"dddd")="Sunday",1,IF(F29="","",F29+1))</f>
        <v>2</v>
      </c>
      <c r="H29" s="7"/>
      <c r="I29" s="9" t="str">
        <f>IF(TEXT(DATE($B$1,MONTH(DATEVALUE($I$27&amp;"1")),1),"dddd")="Monday",1,"")</f>
        <v/>
      </c>
      <c r="J29" s="9">
        <f>IF(TEXT(DATE($B$1,MONTH(DATEVALUE($I$27&amp;"1")),1),"dddd")="Tuesday",1,IF(I29="","",I29+1))</f>
        <v>1</v>
      </c>
      <c r="K29" s="9">
        <f>IF(TEXT(DATE($B$1,MONTH(DATEVALUE($I$27&amp;"1")),1),"dddd")="Wednesday",1,IF(J29="","",J29+1))</f>
        <v>2</v>
      </c>
      <c r="L29" s="9">
        <f>IF(TEXT(DATE($B$1,MONTH(DATEVALUE($I$27&amp;"1")),1),"dddd")="Thursday",1,IF(K29="","",K29+1))</f>
        <v>3</v>
      </c>
      <c r="M29" s="9">
        <f>IF(TEXT(DATE($B$1,MONTH(DATEVALUE($I$27&amp;"1")),1),"dddd")="Friday",1,IF(L29="","",L29+1))</f>
        <v>4</v>
      </c>
      <c r="N29" s="9">
        <f>IF(TEXT(DATE($B$1,MONTH(DATEVALUE($I$27&amp;"1")),1),"dddd")="Saturday",1,IF(M29="","",M29+1))</f>
        <v>5</v>
      </c>
      <c r="O29" s="9">
        <f>IF(TEXT(DATE($B$1,MONTH(DATEVALUE($I$27&amp;"1")),1),"dddd")="Sunday",1,IF(N29="","",N29+1))</f>
        <v>6</v>
      </c>
    </row>
    <row r="30" spans="1:15" ht="15.75">
      <c r="A30" s="9">
        <f t="shared" si="42" ref="A30:A32">G29+1</f>
        <v>3</v>
      </c>
      <c r="B30" s="9">
        <f t="shared" si="43" ref="B30:G30">A30+1</f>
        <v>4</v>
      </c>
      <c r="C30" s="9">
        <f t="shared" si="43"/>
        <v>5</v>
      </c>
      <c r="D30" s="9">
        <f t="shared" si="43"/>
        <v>6</v>
      </c>
      <c r="E30" s="9">
        <f t="shared" si="43"/>
        <v>7</v>
      </c>
      <c r="F30" s="9">
        <f t="shared" si="43"/>
        <v>8</v>
      </c>
      <c r="G30" s="9">
        <f t="shared" si="43"/>
        <v>9</v>
      </c>
      <c r="H30" s="7"/>
      <c r="I30" s="9">
        <f t="shared" si="44" ref="I30:I32">O29+1</f>
        <v>7</v>
      </c>
      <c r="J30" s="9">
        <f t="shared" si="45" ref="J30:O30">I30+1</f>
        <v>8</v>
      </c>
      <c r="K30" s="9">
        <f t="shared" si="45"/>
        <v>9</v>
      </c>
      <c r="L30" s="9">
        <f t="shared" si="45"/>
        <v>10</v>
      </c>
      <c r="M30" s="9">
        <f t="shared" si="45"/>
        <v>11</v>
      </c>
      <c r="N30" s="9">
        <f t="shared" si="45"/>
        <v>12</v>
      </c>
      <c r="O30" s="9">
        <f t="shared" si="45"/>
        <v>13</v>
      </c>
    </row>
    <row r="31" spans="1:15" ht="15.75">
      <c r="A31" s="9">
        <f t="shared" si="42"/>
        <v>10</v>
      </c>
      <c r="B31" s="9">
        <f t="shared" si="46" ref="B31:G31">A31+1</f>
        <v>11</v>
      </c>
      <c r="C31" s="9">
        <f t="shared" si="46"/>
        <v>12</v>
      </c>
      <c r="D31" s="9">
        <f t="shared" si="46"/>
        <v>13</v>
      </c>
      <c r="E31" s="9">
        <f t="shared" si="46"/>
        <v>14</v>
      </c>
      <c r="F31" s="9">
        <f t="shared" si="46"/>
        <v>15</v>
      </c>
      <c r="G31" s="9">
        <f t="shared" si="46"/>
        <v>16</v>
      </c>
      <c r="H31" s="7"/>
      <c r="I31" s="9">
        <f t="shared" si="44"/>
        <v>14</v>
      </c>
      <c r="J31" s="9">
        <f t="shared" si="47" ref="J31:O31">I31+1</f>
        <v>15</v>
      </c>
      <c r="K31" s="9">
        <f t="shared" si="47"/>
        <v>16</v>
      </c>
      <c r="L31" s="9">
        <f t="shared" si="47"/>
        <v>17</v>
      </c>
      <c r="M31" s="9">
        <f t="shared" si="47"/>
        <v>18</v>
      </c>
      <c r="N31" s="9">
        <f t="shared" si="47"/>
        <v>19</v>
      </c>
      <c r="O31" s="9">
        <f t="shared" si="47"/>
        <v>20</v>
      </c>
    </row>
    <row r="32" spans="1:15" ht="15.75">
      <c r="A32" s="9">
        <f t="shared" si="42"/>
        <v>17</v>
      </c>
      <c r="B32" s="9">
        <f t="shared" si="48" ref="B32:G32">A32+1</f>
        <v>18</v>
      </c>
      <c r="C32" s="9">
        <f t="shared" si="48"/>
        <v>19</v>
      </c>
      <c r="D32" s="9">
        <f t="shared" si="48"/>
        <v>20</v>
      </c>
      <c r="E32" s="9">
        <f t="shared" si="48"/>
        <v>21</v>
      </c>
      <c r="F32" s="9">
        <f t="shared" si="48"/>
        <v>22</v>
      </c>
      <c r="G32" s="9">
        <f t="shared" si="48"/>
        <v>23</v>
      </c>
      <c r="H32" s="7"/>
      <c r="I32" s="9">
        <f t="shared" si="44"/>
        <v>21</v>
      </c>
      <c r="J32" s="9">
        <f t="shared" si="49" ref="J32:O32">I32+1</f>
        <v>22</v>
      </c>
      <c r="K32" s="9">
        <f t="shared" si="49"/>
        <v>23</v>
      </c>
      <c r="L32" s="9">
        <f t="shared" si="49"/>
        <v>24</v>
      </c>
      <c r="M32" s="9">
        <f t="shared" si="49"/>
        <v>25</v>
      </c>
      <c r="N32" s="9">
        <f t="shared" si="49"/>
        <v>26</v>
      </c>
      <c r="O32" s="9">
        <f t="shared" si="49"/>
        <v>27</v>
      </c>
    </row>
    <row r="33" spans="1:15" ht="15.75">
      <c r="A33" s="9">
        <f t="shared" si="50" ref="A33:A34">IF(G32="","",IF(G32+1&lt;=DAY(EOMONTH(DATE($B$1,MONTH(DATEVALUE($A$27&amp;"1")),1),0)),G32+1,""))</f>
        <v>24</v>
      </c>
      <c r="B33" s="9">
        <f t="shared" si="51" ref="B33:G33">IF(A33="","",IF(A33+1&lt;=DAY(EOMONTH(DATE($B$1,MONTH(DATEVALUE($A$27&amp;"1")),1),0)),A33+1,""))</f>
        <v>25</v>
      </c>
      <c r="C33" s="9">
        <f t="shared" si="51"/>
        <v>26</v>
      </c>
      <c r="D33" s="9">
        <f t="shared" si="51"/>
        <v>27</v>
      </c>
      <c r="E33" s="9">
        <f t="shared" si="51"/>
        <v>28</v>
      </c>
      <c r="F33" s="9">
        <f t="shared" si="51"/>
        <v>29</v>
      </c>
      <c r="G33" s="9">
        <f t="shared" si="51"/>
        <v>30</v>
      </c>
      <c r="H33" s="7"/>
      <c r="I33" s="9">
        <f t="shared" si="52" ref="I33:I34">IF(O32="","",IF(O32+1&lt;=DAY(EOMONTH(DATE($B$1,MONTH(DATEVALUE($I$27&amp;"1")),1),0)),O32+1,""))</f>
        <v>28</v>
      </c>
      <c r="J33" s="9">
        <f t="shared" si="53" ref="J33:O33">IF(I33="","",IF(I33+1&lt;=DAY(EOMONTH(DATE($B$1,MONTH(DATEVALUE($I$27&amp;"1")),1),0)),I33+1,""))</f>
        <v>29</v>
      </c>
      <c r="K33" s="9">
        <f t="shared" si="53"/>
        <v>30</v>
      </c>
      <c r="L33" s="9">
        <f t="shared" si="53"/>
        <v>31</v>
      </c>
      <c r="M33" s="9" t="str">
        <f t="shared" si="53"/>
        <v/>
      </c>
      <c r="N33" s="9" t="str">
        <f t="shared" si="53"/>
        <v/>
      </c>
      <c r="O33" s="9" t="str">
        <f t="shared" si="53"/>
        <v/>
      </c>
    </row>
    <row r="34" spans="1:15" ht="15.75">
      <c r="A34" s="9">
        <f t="shared" si="50"/>
        <v>31</v>
      </c>
      <c r="B34" s="9" t="str">
        <f t="shared" si="54" ref="B34:G34">IF(A34="","",IF(A34+1&lt;=DAY(EOMONTH(DATE($B$1,MONTH(DATEVALUE($A$27&amp;"1")),1),0)),A34+1,""))</f>
        <v/>
      </c>
      <c r="C34" s="9" t="str">
        <f t="shared" si="54"/>
        <v/>
      </c>
      <c r="D34" s="9" t="str">
        <f t="shared" si="54"/>
        <v/>
      </c>
      <c r="E34" s="9" t="str">
        <f t="shared" si="54"/>
        <v/>
      </c>
      <c r="F34" s="9" t="str">
        <f t="shared" si="54"/>
        <v/>
      </c>
      <c r="G34" s="9" t="str">
        <f t="shared" si="54"/>
        <v/>
      </c>
      <c r="H34" s="7"/>
      <c r="I34" s="9" t="str">
        <f t="shared" si="52"/>
        <v/>
      </c>
      <c r="J34" s="9" t="str">
        <f t="shared" si="55" ref="J34:O34">IF(I34="","",IF(I34+1&lt;=DAY(EOMONTH(DATE($B$1,MONTH(DATEVALUE($I$27&amp;"1")),1),0)),I34+1,""))</f>
        <v/>
      </c>
      <c r="K34" s="9" t="str">
        <f t="shared" si="55"/>
        <v/>
      </c>
      <c r="L34" s="9" t="str">
        <f t="shared" si="55"/>
        <v/>
      </c>
      <c r="M34" s="9" t="str">
        <f t="shared" si="55"/>
        <v/>
      </c>
      <c r="N34" s="9" t="str">
        <f t="shared" si="55"/>
        <v/>
      </c>
      <c r="O34" s="9" t="str">
        <f t="shared" si="55"/>
        <v/>
      </c>
    </row>
    <row r="35" spans="1:9" ht="15.75">
      <c r="A35" s="5" t="s">
        <v>15</v>
      </c>
      <c r="H35" s="7"/>
      <c r="I35" s="5" t="s">
        <v>16</v>
      </c>
    </row>
    <row r="36" spans="1:15" ht="15.75">
      <c r="A36" s="18" t="s">
        <v>4</v>
      </c>
      <c r="B36" s="18" t="s">
        <v>5</v>
      </c>
      <c r="C36" s="18" t="s">
        <v>6</v>
      </c>
      <c r="D36" s="18" t="s">
        <v>5</v>
      </c>
      <c r="E36" s="18" t="s">
        <v>7</v>
      </c>
      <c r="F36" s="18" t="s">
        <v>8</v>
      </c>
      <c r="G36" s="18" t="s">
        <v>8</v>
      </c>
      <c r="H36" s="7"/>
      <c r="I36" s="19" t="s">
        <v>4</v>
      </c>
      <c r="J36" s="19" t="s">
        <v>5</v>
      </c>
      <c r="K36" s="19" t="s">
        <v>6</v>
      </c>
      <c r="L36" s="19" t="s">
        <v>5</v>
      </c>
      <c r="M36" s="19" t="s">
        <v>7</v>
      </c>
      <c r="N36" s="19" t="s">
        <v>8</v>
      </c>
      <c r="O36" s="19" t="s">
        <v>8</v>
      </c>
    </row>
    <row r="37" spans="1:15" ht="15.75">
      <c r="A37" s="9" t="str">
        <f>IF(TEXT(DATE($B$1,MONTH(DATEVALUE($A$35&amp;"1")),1),"dddd")="Monday",1,"")</f>
        <v/>
      </c>
      <c r="B37" s="9" t="str">
        <f>IF(TEXT(DATE($B$1,MONTH(DATEVALUE($A$35&amp;"1")),1),"dddd")="Tuesday",1,IF(A37="","",A37+1))</f>
        <v/>
      </c>
      <c r="C37" s="9" t="str">
        <f>IF(TEXT(DATE($B$1,MONTH(DATEVALUE($A$35&amp;"1")),1),"dddd")="Wednesday",1,IF(B37="","",B37+1))</f>
        <v/>
      </c>
      <c r="D37" s="9" t="str">
        <f>IF(TEXT(DATE($B$1,MONTH(DATEVALUE($A$35&amp;"1")),1),"dddd")="Thursday",1,IF(C37="","",C37+1))</f>
        <v/>
      </c>
      <c r="E37" s="9">
        <f>IF(TEXT(DATE($B$1,MONTH(DATEVALUE($A$35&amp;"1")),1),"dddd")="Friday",1,IF(D37="","",D37+1))</f>
        <v>1</v>
      </c>
      <c r="F37" s="9">
        <f>IF(TEXT(DATE($B$1,MONTH(DATEVALUE($A$35&amp;"1")),1),"dddd")="Saturday",1,IF(E37="","",E37+1))</f>
        <v>2</v>
      </c>
      <c r="G37" s="9">
        <f>IF(TEXT(DATE($B$1,MONTH(DATEVALUE($A$35&amp;"1")),1),"dddd")="Sunday",1,IF(F37="","",F37+1))</f>
        <v>3</v>
      </c>
      <c r="H37" s="7"/>
      <c r="I37" s="9" t="str">
        <f>IF(TEXT(DATE($B$1,MONTH(DATEVALUE($I$35&amp;"1")),1),"dddd")="Monday",1,"")</f>
        <v/>
      </c>
      <c r="J37" s="9" t="str">
        <f>IF(TEXT(DATE($B$1,MONTH(DATEVALUE($I$35&amp;"1")),1),"dddd")="Tuesday",1,IF(I37="","",I37+1))</f>
        <v/>
      </c>
      <c r="K37" s="9" t="str">
        <f>IF(TEXT(DATE($B$1,MONTH(DATEVALUE($I$35&amp;"1")),1),"dddd")="Wednesday",1,IF(J37="","",J37+1))</f>
        <v/>
      </c>
      <c r="L37" s="9" t="str">
        <f>IF(TEXT(DATE($B$1,MONTH(DATEVALUE($I$35&amp;"1")),1),"dddd")="Thursday",1,IF(K37="","",K37+1))</f>
        <v/>
      </c>
      <c r="M37" s="9" t="str">
        <f>IF(TEXT(DATE($B$1,MONTH(DATEVALUE($I$35&amp;"1")),1),"dddd")="Friday",1,IF(L37="","",L37+1))</f>
        <v/>
      </c>
      <c r="N37" s="9" t="str">
        <f>IF(TEXT(DATE($B$1,MONTH(DATEVALUE($I$35&amp;"1")),1),"dddd")="Saturday",1,IF(M37="","",M37+1))</f>
        <v/>
      </c>
      <c r="O37" s="9">
        <f>IF(TEXT(DATE($B$1,MONTH(DATEVALUE($I$35&amp;"1")),1),"dddd")="Sunday",1,IF(N37="","",N37+1))</f>
        <v>1</v>
      </c>
    </row>
    <row r="38" spans="1:15" ht="15.75">
      <c r="A38" s="9">
        <f t="shared" si="56" ref="A38:A40">G37+1</f>
        <v>4</v>
      </c>
      <c r="B38" s="9">
        <f t="shared" si="57" ref="B38:G38">A38+1</f>
        <v>5</v>
      </c>
      <c r="C38" s="9">
        <f t="shared" si="57"/>
        <v>6</v>
      </c>
      <c r="D38" s="9">
        <f t="shared" si="57"/>
        <v>7</v>
      </c>
      <c r="E38" s="9">
        <f t="shared" si="57"/>
        <v>8</v>
      </c>
      <c r="F38" s="9">
        <f t="shared" si="57"/>
        <v>9</v>
      </c>
      <c r="G38" s="9">
        <f t="shared" si="57"/>
        <v>10</v>
      </c>
      <c r="H38" s="7"/>
      <c r="I38" s="9">
        <f t="shared" si="58" ref="I38:I40">O37+1</f>
        <v>2</v>
      </c>
      <c r="J38" s="9">
        <f t="shared" si="59" ref="J38:O38">I38+1</f>
        <v>3</v>
      </c>
      <c r="K38" s="9">
        <f t="shared" si="59"/>
        <v>4</v>
      </c>
      <c r="L38" s="9">
        <f t="shared" si="59"/>
        <v>5</v>
      </c>
      <c r="M38" s="9">
        <f t="shared" si="59"/>
        <v>6</v>
      </c>
      <c r="N38" s="9">
        <f t="shared" si="59"/>
        <v>7</v>
      </c>
      <c r="O38" s="9">
        <f t="shared" si="59"/>
        <v>8</v>
      </c>
    </row>
    <row r="39" spans="1:15" ht="15.75">
      <c r="A39" s="9">
        <f t="shared" si="56"/>
        <v>11</v>
      </c>
      <c r="B39" s="9">
        <f t="shared" si="60" ref="B39:G39">A39+1</f>
        <v>12</v>
      </c>
      <c r="C39" s="9">
        <f t="shared" si="60"/>
        <v>13</v>
      </c>
      <c r="D39" s="9">
        <f t="shared" si="60"/>
        <v>14</v>
      </c>
      <c r="E39" s="9">
        <f t="shared" si="60"/>
        <v>15</v>
      </c>
      <c r="F39" s="9">
        <f t="shared" si="60"/>
        <v>16</v>
      </c>
      <c r="G39" s="9">
        <f t="shared" si="60"/>
        <v>17</v>
      </c>
      <c r="H39" s="7"/>
      <c r="I39" s="9">
        <f t="shared" si="58"/>
        <v>9</v>
      </c>
      <c r="J39" s="9">
        <f t="shared" si="61" ref="J39:O39">I39+1</f>
        <v>10</v>
      </c>
      <c r="K39" s="9">
        <f t="shared" si="61"/>
        <v>11</v>
      </c>
      <c r="L39" s="9">
        <f t="shared" si="61"/>
        <v>12</v>
      </c>
      <c r="M39" s="9">
        <f t="shared" si="61"/>
        <v>13</v>
      </c>
      <c r="N39" s="9">
        <f t="shared" si="61"/>
        <v>14</v>
      </c>
      <c r="O39" s="9">
        <f t="shared" si="61"/>
        <v>15</v>
      </c>
    </row>
    <row r="40" spans="1:15" ht="15.75">
      <c r="A40" s="9">
        <f t="shared" si="56"/>
        <v>18</v>
      </c>
      <c r="B40" s="9">
        <f t="shared" si="62" ref="B40:G40">A40+1</f>
        <v>19</v>
      </c>
      <c r="C40" s="9">
        <f t="shared" si="62"/>
        <v>20</v>
      </c>
      <c r="D40" s="9">
        <f t="shared" si="62"/>
        <v>21</v>
      </c>
      <c r="E40" s="9">
        <f t="shared" si="62"/>
        <v>22</v>
      </c>
      <c r="F40" s="9">
        <f t="shared" si="62"/>
        <v>23</v>
      </c>
      <c r="G40" s="9">
        <f t="shared" si="62"/>
        <v>24</v>
      </c>
      <c r="H40" s="7"/>
      <c r="I40" s="9">
        <f t="shared" si="58"/>
        <v>16</v>
      </c>
      <c r="J40" s="9">
        <f t="shared" si="63" ref="J40:O40">I40+1</f>
        <v>17</v>
      </c>
      <c r="K40" s="9">
        <f t="shared" si="63"/>
        <v>18</v>
      </c>
      <c r="L40" s="9">
        <f t="shared" si="63"/>
        <v>19</v>
      </c>
      <c r="M40" s="9">
        <f t="shared" si="63"/>
        <v>20</v>
      </c>
      <c r="N40" s="9">
        <f t="shared" si="63"/>
        <v>21</v>
      </c>
      <c r="O40" s="9">
        <f t="shared" si="63"/>
        <v>22</v>
      </c>
    </row>
    <row r="41" spans="1:15" ht="15.75">
      <c r="A41" s="9">
        <f t="shared" si="64" ref="A41:A42">IF(G40="","",IF(G40+1&lt;=DAY(EOMONTH(DATE($B$1,MONTH(DATEVALUE($A$35&amp;"1")),1),0)),G40+1,""))</f>
        <v>25</v>
      </c>
      <c r="B41" s="9">
        <f t="shared" si="65" ref="B41:G41">IF(A41="","",IF(A41+1&lt;=DAY(EOMONTH(DATE($B$1,MONTH(DATEVALUE($A$35&amp;"1")),1),0)),A41+1,""))</f>
        <v>26</v>
      </c>
      <c r="C41" s="9">
        <f t="shared" si="65"/>
        <v>27</v>
      </c>
      <c r="D41" s="9">
        <f t="shared" si="65"/>
        <v>28</v>
      </c>
      <c r="E41" s="9">
        <f t="shared" si="65"/>
        <v>29</v>
      </c>
      <c r="F41" s="9">
        <f t="shared" si="65"/>
        <v>30</v>
      </c>
      <c r="G41" s="9" t="str">
        <f t="shared" si="65"/>
        <v/>
      </c>
      <c r="H41" s="7"/>
      <c r="I41" s="9">
        <f t="shared" si="66" ref="I41:I42">IF(O40="","",IF(O40+1&lt;=DAY(EOMONTH(DATE($B$1,MONTH(DATEVALUE($I$35&amp;"1")),1),0)),O40+1,""))</f>
        <v>23</v>
      </c>
      <c r="J41" s="9">
        <f t="shared" si="67" ref="J41:O41">IF(I41="","",IF(I41+1&lt;=DAY(EOMONTH(DATE($B$1,MONTH(DATEVALUE($I$35&amp;"1")),1),0)),I41+1,""))</f>
        <v>24</v>
      </c>
      <c r="K41" s="9">
        <f t="shared" si="67"/>
        <v>25</v>
      </c>
      <c r="L41" s="9">
        <f t="shared" si="67"/>
        <v>26</v>
      </c>
      <c r="M41" s="9">
        <f t="shared" si="67"/>
        <v>27</v>
      </c>
      <c r="N41" s="9">
        <f t="shared" si="67"/>
        <v>28</v>
      </c>
      <c r="O41" s="9">
        <f t="shared" si="67"/>
        <v>29</v>
      </c>
    </row>
    <row r="42" spans="1:15" ht="15.75">
      <c r="A42" s="9" t="str">
        <f t="shared" si="64"/>
        <v/>
      </c>
      <c r="B42" s="9" t="str">
        <f t="shared" si="68" ref="B42:G42">IF(A42="","",IF(A42+1&lt;=DAY(EOMONTH(DATE($B$1,MONTH(DATEVALUE($A$35&amp;"1")),1),0)),A42+1,""))</f>
        <v/>
      </c>
      <c r="C42" s="9" t="str">
        <f t="shared" si="68"/>
        <v/>
      </c>
      <c r="D42" s="9" t="str">
        <f t="shared" si="68"/>
        <v/>
      </c>
      <c r="E42" s="9" t="str">
        <f t="shared" si="68"/>
        <v/>
      </c>
      <c r="F42" s="9" t="str">
        <f t="shared" si="68"/>
        <v/>
      </c>
      <c r="G42" s="9" t="str">
        <f t="shared" si="68"/>
        <v/>
      </c>
      <c r="H42" s="7"/>
      <c r="I42" s="9">
        <f t="shared" si="66"/>
        <v>30</v>
      </c>
      <c r="J42" s="9">
        <f t="shared" si="69" ref="J42:O42">IF(I42="","",IF(I42+1&lt;=DAY(EOMONTH(DATE($B$1,MONTH(DATEVALUE($I$35&amp;"1")),1),0)),I42+1,""))</f>
        <v>31</v>
      </c>
      <c r="K42" s="9" t="str">
        <f t="shared" si="69"/>
        <v/>
      </c>
      <c r="L42" s="9" t="str">
        <f t="shared" si="69"/>
        <v/>
      </c>
      <c r="M42" s="9" t="str">
        <f t="shared" si="69"/>
        <v/>
      </c>
      <c r="N42" s="9" t="str">
        <f t="shared" si="69"/>
        <v/>
      </c>
      <c r="O42" s="9" t="str">
        <f t="shared" si="69"/>
        <v/>
      </c>
    </row>
    <row r="43" spans="1:9" ht="15.75">
      <c r="A43" s="5" t="s">
        <v>17</v>
      </c>
      <c r="H43" s="7"/>
      <c r="I43" s="5" t="s">
        <v>18</v>
      </c>
    </row>
    <row r="44" spans="1:15" ht="15.75">
      <c r="A44" s="20" t="s">
        <v>4</v>
      </c>
      <c r="B44" s="20" t="s">
        <v>5</v>
      </c>
      <c r="C44" s="20" t="s">
        <v>6</v>
      </c>
      <c r="D44" s="20" t="s">
        <v>5</v>
      </c>
      <c r="E44" s="20" t="s">
        <v>7</v>
      </c>
      <c r="F44" s="20" t="s">
        <v>8</v>
      </c>
      <c r="G44" s="20" t="s">
        <v>8</v>
      </c>
      <c r="H44" s="7"/>
      <c r="I44" s="21" t="s">
        <v>4</v>
      </c>
      <c r="J44" s="21" t="s">
        <v>5</v>
      </c>
      <c r="K44" s="21" t="s">
        <v>6</v>
      </c>
      <c r="L44" s="21" t="s">
        <v>5</v>
      </c>
      <c r="M44" s="21" t="s">
        <v>7</v>
      </c>
      <c r="N44" s="21" t="s">
        <v>8</v>
      </c>
      <c r="O44" s="21" t="s">
        <v>8</v>
      </c>
    </row>
    <row r="45" spans="1:15" ht="15.75">
      <c r="A45" s="9" t="str">
        <f>IF(TEXT(DATE($B$1,MONTH(DATEVALUE($A$43&amp;"1")),1),"dddd")="Monday",1,"")</f>
        <v/>
      </c>
      <c r="B45" s="9" t="str">
        <f>IF(TEXT(DATE($B$1,MONTH(DATEVALUE($A$43&amp;"1")),1),"dddd")="Tuesday",1,IF(A45="","",A45+1))</f>
        <v/>
      </c>
      <c r="C45" s="9">
        <f>IF(TEXT(DATE($B$1,MONTH(DATEVALUE($A$43&amp;"1")),1),"dddd")="Wednesday",1,IF(B45="","",B45+1))</f>
        <v>1</v>
      </c>
      <c r="D45" s="9">
        <f>IF(TEXT(DATE($B$1,MONTH(DATEVALUE($A$43&amp;"1")),1),"dddd")="Thursday",1,IF(C45="","",C45+1))</f>
        <v>2</v>
      </c>
      <c r="E45" s="9">
        <f>IF(TEXT(DATE($B$1,MONTH(DATEVALUE($A$43&amp;"1")),1),"dddd")="Friday",1,IF(D45="","",D45+1))</f>
        <v>3</v>
      </c>
      <c r="F45" s="9">
        <f>IF(TEXT(DATE($B$1,MONTH(DATEVALUE($A$43&amp;"1")),1),"dddd")="Saturday",1,IF(E45="","",E45+1))</f>
        <v>4</v>
      </c>
      <c r="G45" s="9">
        <f>IF(TEXT(DATE($B$1,MONTH(DATEVALUE($A$43&amp;"1")),1),"dddd")="Sunday",1,IF(F45="","",F45+1))</f>
        <v>5</v>
      </c>
      <c r="H45" s="7"/>
      <c r="I45" s="9" t="str">
        <f>IF(TEXT(DATE($B$1,MONTH(DATEVALUE($I$43&amp;"1")),1),"dddd")="Monday",1,"")</f>
        <v/>
      </c>
      <c r="J45" s="9" t="str">
        <f>IF(TEXT(DATE($B$1,MONTH(DATEVALUE($I$43&amp;"1")),1),"dddd")="Tuesday",1,IF(I45="","",I45+1))</f>
        <v/>
      </c>
      <c r="K45" s="9" t="str">
        <f>IF(TEXT(DATE($B$1,MONTH(DATEVALUE($I$43&amp;"1")),1),"dddd")="Wednesday",1,IF(J45="","",J45+1))</f>
        <v/>
      </c>
      <c r="L45" s="9" t="str">
        <f>IF(TEXT(DATE($B$1,MONTH(DATEVALUE($I$43&amp;"1")),1),"dddd")="Thursday",1,IF(K45="","",K45+1))</f>
        <v/>
      </c>
      <c r="M45" s="9">
        <f>IF(TEXT(DATE($B$1,MONTH(DATEVALUE($I$43&amp;"1")),1),"dddd")="Friday",1,IF(L45="","",L45+1))</f>
        <v>1</v>
      </c>
      <c r="N45" s="9">
        <f>IF(TEXT(DATE($B$1,MONTH(DATEVALUE($I$43&amp;"1")),1),"dddd")="Saturday",1,IF(M45="","",M45+1))</f>
        <v>2</v>
      </c>
      <c r="O45" s="9">
        <f>IF(TEXT(DATE($B$1,MONTH(DATEVALUE($I$43&amp;"1")),1),"dddd")="Sunday",1,IF(N45="","",N45+1))</f>
        <v>3</v>
      </c>
    </row>
    <row r="46" spans="1:15" ht="15.75">
      <c r="A46" s="9">
        <f t="shared" si="70" ref="A46:A48">G45+1</f>
        <v>6</v>
      </c>
      <c r="B46" s="9">
        <f t="shared" si="71" ref="B46:G46">A46+1</f>
        <v>7</v>
      </c>
      <c r="C46" s="9">
        <f t="shared" si="71"/>
        <v>8</v>
      </c>
      <c r="D46" s="9">
        <f t="shared" si="71"/>
        <v>9</v>
      </c>
      <c r="E46" s="9">
        <f t="shared" si="71"/>
        <v>10</v>
      </c>
      <c r="F46" s="9">
        <f t="shared" si="71"/>
        <v>11</v>
      </c>
      <c r="G46" s="9">
        <f t="shared" si="71"/>
        <v>12</v>
      </c>
      <c r="H46" s="7"/>
      <c r="I46" s="9">
        <f t="shared" si="72" ref="I46:I48">O45+1</f>
        <v>4</v>
      </c>
      <c r="J46" s="9">
        <f t="shared" si="73" ref="J46:O46">I46+1</f>
        <v>5</v>
      </c>
      <c r="K46" s="9">
        <f t="shared" si="73"/>
        <v>6</v>
      </c>
      <c r="L46" s="9">
        <f t="shared" si="73"/>
        <v>7</v>
      </c>
      <c r="M46" s="9">
        <f t="shared" si="73"/>
        <v>8</v>
      </c>
      <c r="N46" s="9">
        <f t="shared" si="73"/>
        <v>9</v>
      </c>
      <c r="O46" s="9">
        <f t="shared" si="73"/>
        <v>10</v>
      </c>
    </row>
    <row r="47" spans="1:15" ht="15.75">
      <c r="A47" s="9">
        <f t="shared" si="70"/>
        <v>13</v>
      </c>
      <c r="B47" s="9">
        <f t="shared" si="74" ref="B47:G47">A47+1</f>
        <v>14</v>
      </c>
      <c r="C47" s="9">
        <f t="shared" si="74"/>
        <v>15</v>
      </c>
      <c r="D47" s="9">
        <f t="shared" si="74"/>
        <v>16</v>
      </c>
      <c r="E47" s="9">
        <f t="shared" si="74"/>
        <v>17</v>
      </c>
      <c r="F47" s="9">
        <f t="shared" si="74"/>
        <v>18</v>
      </c>
      <c r="G47" s="9">
        <f t="shared" si="74"/>
        <v>19</v>
      </c>
      <c r="H47" s="7"/>
      <c r="I47" s="9">
        <f t="shared" si="72"/>
        <v>11</v>
      </c>
      <c r="J47" s="9">
        <f t="shared" si="75" ref="J47:O47">I47+1</f>
        <v>12</v>
      </c>
      <c r="K47" s="9">
        <f t="shared" si="75"/>
        <v>13</v>
      </c>
      <c r="L47" s="9">
        <f t="shared" si="75"/>
        <v>14</v>
      </c>
      <c r="M47" s="9">
        <f t="shared" si="75"/>
        <v>15</v>
      </c>
      <c r="N47" s="9">
        <f t="shared" si="75"/>
        <v>16</v>
      </c>
      <c r="O47" s="9">
        <f t="shared" si="75"/>
        <v>17</v>
      </c>
    </row>
    <row r="48" spans="1:15" ht="15.75">
      <c r="A48" s="9">
        <f t="shared" si="70"/>
        <v>20</v>
      </c>
      <c r="B48" s="9">
        <f t="shared" si="76" ref="B48:G48">A48+1</f>
        <v>21</v>
      </c>
      <c r="C48" s="9">
        <f t="shared" si="76"/>
        <v>22</v>
      </c>
      <c r="D48" s="9">
        <f t="shared" si="76"/>
        <v>23</v>
      </c>
      <c r="E48" s="9">
        <f t="shared" si="76"/>
        <v>24</v>
      </c>
      <c r="F48" s="9">
        <f t="shared" si="76"/>
        <v>25</v>
      </c>
      <c r="G48" s="9">
        <f t="shared" si="76"/>
        <v>26</v>
      </c>
      <c r="H48" s="7"/>
      <c r="I48" s="9">
        <f t="shared" si="72"/>
        <v>18</v>
      </c>
      <c r="J48" s="9">
        <f t="shared" si="77" ref="J48:O48">I48+1</f>
        <v>19</v>
      </c>
      <c r="K48" s="9">
        <f t="shared" si="77"/>
        <v>20</v>
      </c>
      <c r="L48" s="9">
        <f t="shared" si="77"/>
        <v>21</v>
      </c>
      <c r="M48" s="9">
        <f t="shared" si="77"/>
        <v>22</v>
      </c>
      <c r="N48" s="9">
        <f t="shared" si="77"/>
        <v>23</v>
      </c>
      <c r="O48" s="9">
        <f t="shared" si="77"/>
        <v>24</v>
      </c>
    </row>
    <row r="49" spans="1:15" ht="15.75">
      <c r="A49" s="9">
        <f t="shared" si="78" ref="A49:A50">IF(G48="","",IF(G48+1&lt;=DAY(EOMONTH(DATE($B$1,MONTH(DATEVALUE($A$43&amp;"1")),1),0)),G48+1,""))</f>
        <v>27</v>
      </c>
      <c r="B49" s="9">
        <f t="shared" si="79" ref="B49:G49">IF(A49="","",IF(A49+1&lt;=DAY(EOMONTH(DATE($B$1,MONTH(DATEVALUE($A$43&amp;"1")),1),0)),A49+1,""))</f>
        <v>28</v>
      </c>
      <c r="C49" s="9">
        <f t="shared" si="79"/>
        <v>29</v>
      </c>
      <c r="D49" s="9">
        <f t="shared" si="79"/>
        <v>30</v>
      </c>
      <c r="E49" s="9" t="str">
        <f t="shared" si="79"/>
        <v/>
      </c>
      <c r="F49" s="9" t="str">
        <f t="shared" si="79"/>
        <v/>
      </c>
      <c r="G49" s="9" t="str">
        <f t="shared" si="79"/>
        <v/>
      </c>
      <c r="H49" s="7"/>
      <c r="I49" s="9">
        <f t="shared" si="80" ref="I49:I50">IF(O48="","",IF(O48+1&lt;=DAY(EOMONTH(DATE($B$1,MONTH(DATEVALUE($I$43&amp;"1")),1),0)),O48+1,""))</f>
        <v>25</v>
      </c>
      <c r="J49" s="9">
        <f t="shared" si="81" ref="J49:O49">IF(I49="","",IF(I49+1&lt;=DAY(EOMONTH(DATE($B$1,MONTH(DATEVALUE($I$43&amp;"1")),1),0)),I49+1,""))</f>
        <v>26</v>
      </c>
      <c r="K49" s="9">
        <f t="shared" si="81"/>
        <v>27</v>
      </c>
      <c r="L49" s="9">
        <f t="shared" si="81"/>
        <v>28</v>
      </c>
      <c r="M49" s="9">
        <f t="shared" si="81"/>
        <v>29</v>
      </c>
      <c r="N49" s="9">
        <f t="shared" si="81"/>
        <v>30</v>
      </c>
      <c r="O49" s="9">
        <f t="shared" si="81"/>
        <v>31</v>
      </c>
    </row>
    <row r="50" spans="1:15" ht="15.75">
      <c r="A50" s="22" t="str">
        <f t="shared" si="78"/>
        <v/>
      </c>
      <c r="B50" s="22" t="str">
        <f t="shared" si="82" ref="B50:G50">IF(A50="","",IF(A50+1&lt;=DAY(EOMONTH(DATE($B$1,MONTH(DATEVALUE($A$43&amp;"1")),1),0)),A50+1,""))</f>
        <v/>
      </c>
      <c r="C50" s="22" t="str">
        <f t="shared" si="82"/>
        <v/>
      </c>
      <c r="D50" s="22" t="str">
        <f t="shared" si="82"/>
        <v/>
      </c>
      <c r="E50" s="22" t="str">
        <f t="shared" si="82"/>
        <v/>
      </c>
      <c r="F50" s="22" t="str">
        <f t="shared" si="82"/>
        <v/>
      </c>
      <c r="G50" s="22" t="str">
        <f t="shared" si="82"/>
        <v/>
      </c>
      <c r="I50" s="22" t="str">
        <f t="shared" si="80"/>
        <v/>
      </c>
      <c r="J50" s="22" t="str">
        <f t="shared" si="83" ref="J50:O50">IF(I50="","",IF(I50+1&lt;=DAY(EOMONTH(DATE($B$1,MONTH(DATEVALUE($I$43&amp;"1")),1),0)),I50+1,""))</f>
        <v/>
      </c>
      <c r="K50" s="22" t="str">
        <f t="shared" si="83"/>
        <v/>
      </c>
      <c r="L50" s="22" t="str">
        <f t="shared" si="83"/>
        <v/>
      </c>
      <c r="M50" s="22" t="str">
        <f t="shared" si="83"/>
        <v/>
      </c>
      <c r="N50" s="22" t="str">
        <f t="shared" si="83"/>
        <v/>
      </c>
      <c r="O50" s="22" t="str">
        <f t="shared" si="83"/>
        <v/>
      </c>
    </row>
  </sheetData>
  <mergeCells count="13">
    <mergeCell ref="A27:G27"/>
    <mergeCell ref="I27:O27"/>
    <mergeCell ref="A35:G35"/>
    <mergeCell ref="I35:O35"/>
    <mergeCell ref="A43:G43"/>
    <mergeCell ref="I43:O43"/>
    <mergeCell ref="A2:N2"/>
    <mergeCell ref="A3:G3"/>
    <mergeCell ref="I3:O3"/>
    <mergeCell ref="A11:G11"/>
    <mergeCell ref="I11:O11"/>
    <mergeCell ref="A19:G19"/>
    <mergeCell ref="I19:O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