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<sst xmlns="http://schemas.openxmlformats.org/spreadsheetml/2006/main" count="575" uniqueCount="34">
  <si>
    <t>Year</t>
  </si>
  <si>
    <t>Shift Work Calendar</t>
  </si>
  <si>
    <t>Employee's name</t>
  </si>
  <si>
    <t>Availability</t>
  </si>
  <si>
    <t>holiday</t>
  </si>
  <si>
    <t>preferred</t>
  </si>
  <si>
    <t>morning</t>
  </si>
  <si>
    <t>afternoon</t>
  </si>
  <si>
    <t>night shift</t>
  </si>
  <si>
    <t>Christopher Wright</t>
  </si>
  <si>
    <t>Weekdays</t>
  </si>
  <si>
    <t>start:</t>
  </si>
  <si>
    <t>13:00:00 PM</t>
  </si>
  <si>
    <t>Jennifer Turner</t>
  </si>
  <si>
    <t>end:</t>
  </si>
  <si>
    <t>17:00:00 PM</t>
  </si>
  <si>
    <t>Brandon Young</t>
  </si>
  <si>
    <t>January</t>
  </si>
  <si>
    <t>M</t>
  </si>
  <si>
    <t>T</t>
  </si>
  <si>
    <t>W</t>
  </si>
  <si>
    <t>F</t>
  </si>
  <si>
    <t>S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</si>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</sst>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h:mm am/pm"/>
  </numFmts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30"/>
      <color rgb="FFFFFFFF"/>
      <name val="Arial"/>
      <family val="2"/>
    </font>
    <font>
      <b/>
      <sz val="10"/>
      <color theme="1"/>
      <name val="Arial"/>
      <family val="2"/>
      <scheme val="minor"/>
    </font>
    <font>
      <sz val="30"/>
      <color theme="1"/>
      <name val="Arial"/>
      <family val="2"/>
    </font>
    <font>
      <sz val="10"/>
      <color theme="1"/>
      <name val="Arial"/>
      <family val="2"/>
      <scheme val="minor"/>
    </font>
    <font>
      <b/>
      <sz val="14"/>
      <color rgb="FFFFFF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27B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A64D79"/>
        <bgColor indexed="64"/>
      </patternFill>
    </fill>
    <fill>
      <patternFill patternType="solid">
        <fgColor rgb="FFEAD1DC"/>
        <bgColor indexed="64"/>
      </patternFill>
    </fill>
  </fills>
  <borders count="10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/>
      <bottom/>
    </border>
    <border>
      <left/>
      <right style="thin">
        <color rgb="FFB7B7B7"/>
      </right>
      <top/>
      <bottom/>
    </border>
    <border>
      <left style="thin">
        <color rgb="FFB7B7B7"/>
      </left>
      <right/>
      <top/>
      <bottom style="thin">
        <color rgb="FFB7B7B7"/>
      </bottom>
    </border>
    <border>
      <left/>
      <right style="thin">
        <color rgb="FFB7B7B7"/>
      </right>
      <top/>
      <bottom style="thin">
        <color rgb="FFB7B7B7"/>
      </bottom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/>
      <top style="thin">
        <color rgb="FFB7B7B7"/>
      </top>
      <bottom/>
    </border>
    <border>
      <left/>
      <right style="thin">
        <color rgb="FFB7B7B7"/>
      </right>
      <top style="thin">
        <color rgb="FFB7B7B7"/>
      </top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">
    <xf numFmtId="0" fontId="0" fillId="0" borderId="0" xfId="0" applyFont="1" applyAlignment="1">
      <alignment/>
    </xf>
    <xf numFmtId="0" fontId="2" fillId="2" borderId="0" xfId="0" applyFont="1" applyFill="1" applyAlignment="1">
      <alignment horizontal="center"/>
    </xf>
    <xf numFmtId="0" fontId="3" fillId="2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0" fontId="0" fillId="0" borderId="3" xfId="0" applyFont="1" applyBorder="1"/>
    <xf numFmtId="0" fontId="2" fillId="8" borderId="1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1" fillId="9" borderId="1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Font="1" applyBorder="1"/>
    <xf numFmtId="0" fontId="1" fillId="0" borderId="1" xfId="0" applyFont="1" applyBorder="1"/>
    <xf numFmtId="0" fontId="7" fillId="8" borderId="8" xfId="0" applyFont="1" applyBorder="1" applyAlignment="1">
      <alignment horizontal="center" vertical="center"/>
    </xf>
    <xf numFmtId="0" fontId="0" fillId="0" borderId="9" xfId="0" applyFont="1" applyBorder="1"/>
    <xf numFmtId="0" fontId="5" fillId="7" borderId="1" xfId="0" applyFont="1" applyBorder="1" applyAlignment="1">
      <alignment horizontal="center" vertical="center"/>
    </xf>
    <xf numFmtId="0" fontId="5" fillId="6" borderId="1" xfId="0" applyFont="1" applyBorder="1" applyAlignment="1">
      <alignment horizontal="center" vertical="center"/>
    </xf>
    <xf numFmtId="0" fontId="5" fillId="5" borderId="1" xfId="0" applyFont="1" applyBorder="1" applyAlignment="1">
      <alignment horizontal="center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R77"/>
  <sheetViews>
    <sheetView workbookViewId="0" topLeftCell="A1"/>
  </sheetViews>
  <sheetFormatPr defaultColWidth="12.634285714285713" defaultRowHeight="15" customHeight="1"/>
  <cols>
    <col min="1" max="1" width="18.285714285714285" customWidth="1"/>
    <col min="2" max="2" width="14.142857142857142" customWidth="1"/>
    <col min="3" max="44" width="3.2857142857142856" customWidth="1"/>
  </cols>
  <sheetData>
    <row r="1" spans="1:2" ht="15" customHeight="1">
      <c r="A1" s="1" t="s">
        <v>0</v>
      </c>
      <c r="B1" s="1">
        <v>2023</v>
      </c>
    </row>
    <row r="2" spans="1:1" ht="65.25" customHeight="1">
      <c r="A2" s="2" t="s">
        <v>1</v>
      </c>
    </row>
    <row r="3" spans="1:44" ht="15" customHeight="1">
      <c r="A3" s="3" t="s">
        <v>2</v>
      </c>
      <c r="B3" s="3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5" t="s">
        <v>4</v>
      </c>
      <c r="Z3" s="6"/>
      <c r="AA3" s="5" t="s">
        <v>5</v>
      </c>
      <c r="AE3" s="7"/>
      <c r="AF3" s="8" t="s">
        <v>6</v>
      </c>
      <c r="AJ3" s="9"/>
      <c r="AK3" s="8" t="s">
        <v>7</v>
      </c>
      <c r="AN3" s="10"/>
      <c r="AO3" s="8" t="s">
        <v>8</v>
      </c>
      <c r="AR3" s="11"/>
    </row>
    <row r="4" spans="1:43" ht="25.5" customHeight="1">
      <c r="A4" s="12" t="s">
        <v>9</v>
      </c>
      <c r="B4" s="12" t="s">
        <v>10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13" t="s">
        <v>11</v>
      </c>
      <c r="AI4" s="14">
        <v>0.29166666666666669</v>
      </c>
      <c r="AK4" s="13" t="s">
        <v>11</v>
      </c>
      <c r="AM4" s="13" t="s">
        <v>12</v>
      </c>
      <c r="AO4" s="13" t="s">
        <v>11</v>
      </c>
      <c r="AQ4" s="14">
        <v>0.75</v>
      </c>
    </row>
    <row r="5" spans="1:43" ht="24.75" customHeight="1">
      <c r="A5" s="12" t="s">
        <v>13</v>
      </c>
      <c r="B5" s="12" t="s">
        <v>10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13" t="s">
        <v>14</v>
      </c>
      <c r="AI5" s="14">
        <v>0.45833333333333331</v>
      </c>
      <c r="AK5" s="13" t="s">
        <v>14</v>
      </c>
      <c r="AM5" s="13" t="s">
        <v>15</v>
      </c>
      <c r="AO5" s="13" t="s">
        <v>14</v>
      </c>
      <c r="AQ5" s="14">
        <v>0.875</v>
      </c>
    </row>
    <row r="6" spans="1:44" ht="15" customHeight="1">
      <c r="A6" s="12" t="s">
        <v>16</v>
      </c>
      <c r="B6" s="12" t="s">
        <v>10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>
      <c r="A7" s="15" t="s">
        <v>17</v>
      </c>
      <c r="B7" s="16"/>
      <c r="C7" s="17" t="s">
        <v>18</v>
      </c>
      <c r="D7" s="17" t="s">
        <v>19</v>
      </c>
      <c r="E7" s="17" t="s">
        <v>20</v>
      </c>
      <c r="F7" s="17" t="s">
        <v>19</v>
      </c>
      <c r="G7" s="17" t="s">
        <v>21</v>
      </c>
      <c r="H7" s="17" t="s">
        <v>22</v>
      </c>
      <c r="I7" s="17" t="s">
        <v>22</v>
      </c>
      <c r="J7" s="17" t="s">
        <v>18</v>
      </c>
      <c r="K7" s="17" t="s">
        <v>19</v>
      </c>
      <c r="L7" s="17" t="s">
        <v>20</v>
      </c>
      <c r="M7" s="17" t="s">
        <v>19</v>
      </c>
      <c r="N7" s="17" t="s">
        <v>21</v>
      </c>
      <c r="O7" s="17" t="s">
        <v>22</v>
      </c>
      <c r="P7" s="17" t="s">
        <v>22</v>
      </c>
      <c r="Q7" s="17" t="s">
        <v>18</v>
      </c>
      <c r="R7" s="17" t="s">
        <v>19</v>
      </c>
      <c r="S7" s="17" t="s">
        <v>20</v>
      </c>
      <c r="T7" s="17" t="s">
        <v>19</v>
      </c>
      <c r="U7" s="17" t="s">
        <v>21</v>
      </c>
      <c r="V7" s="17" t="s">
        <v>22</v>
      </c>
      <c r="W7" s="17" t="s">
        <v>22</v>
      </c>
      <c r="X7" s="17" t="s">
        <v>18</v>
      </c>
      <c r="Y7" s="17" t="s">
        <v>19</v>
      </c>
      <c r="Z7" s="17" t="s">
        <v>20</v>
      </c>
      <c r="AA7" s="17" t="s">
        <v>19</v>
      </c>
      <c r="AB7" s="17" t="s">
        <v>21</v>
      </c>
      <c r="AC7" s="17" t="s">
        <v>22</v>
      </c>
      <c r="AD7" s="17" t="s">
        <v>22</v>
      </c>
      <c r="AE7" s="17" t="s">
        <v>18</v>
      </c>
      <c r="AF7" s="17" t="s">
        <v>19</v>
      </c>
      <c r="AG7" s="17" t="s">
        <v>20</v>
      </c>
      <c r="AH7" s="17" t="s">
        <v>19</v>
      </c>
      <c r="AI7" s="17" t="s">
        <v>21</v>
      </c>
      <c r="AJ7" s="17" t="s">
        <v>22</v>
      </c>
      <c r="AK7" s="17" t="s">
        <v>22</v>
      </c>
      <c r="AL7" s="17" t="s">
        <v>18</v>
      </c>
      <c r="AM7" s="17" t="s">
        <v>19</v>
      </c>
      <c r="AN7" s="17" t="s">
        <v>20</v>
      </c>
      <c r="AO7" s="17" t="s">
        <v>19</v>
      </c>
      <c r="AP7" s="17" t="s">
        <v>21</v>
      </c>
      <c r="AQ7" s="17" t="s">
        <v>22</v>
      </c>
      <c r="AR7" s="17" t="s">
        <v>22</v>
      </c>
    </row>
    <row r="8" spans="1:44" ht="15" customHeight="1">
      <c r="A8" s="18"/>
      <c r="B8" s="19"/>
      <c r="C8" s="20" t="str">
        <f>IF(TEXT(DATE($B$1,MONTH(DATEVALUE($A7&amp;"1")),1),"dddd")="Monday",1,"")</f>
        <v/>
      </c>
      <c r="D8" s="20" t="str">
        <f>IF(TEXT(DATE($B$1,MONTH(DATEVALUE($A7&amp;"1")),1),"dddd")="Tuesday",1,IF(C8="","",C8+1))</f>
        <v/>
      </c>
      <c r="E8" s="20" t="str">
        <f>IF(TEXT(DATE($B$1,MONTH(DATEVALUE($A7&amp;"1")),1),"dddd")="Wednesday",1,IF(D8="","",D8+1))</f>
        <v/>
      </c>
      <c r="F8" s="20" t="str">
        <f>IF(TEXT(DATE($B$1,MONTH(DATEVALUE($A7&amp;"1")),1),"dddd")="Thursday",1,IF(E8="","",E8+1))</f>
        <v/>
      </c>
      <c r="G8" s="20" t="str">
        <f>IF(TEXT(DATE($B$1,MONTH(DATEVALUE($A7&amp;"1")),1),"dddd")="Friday",1,IF(F8="","",F8+1))</f>
        <v/>
      </c>
      <c r="H8" s="20" t="str">
        <f>IF(TEXT(DATE($B$1,MONTH(DATEVALUE($A7&amp;"1")),1),"dddd")="Saturday",1,IF(G8="","",G8+1))</f>
        <v/>
      </c>
      <c r="I8" s="20">
        <f>IF(TEXT(DATE($B$1,MONTH(DATEVALUE($A7&amp;"1")),1),"dddd")="Sunday",1,IF(H8="","",H8+1))</f>
        <v>1</v>
      </c>
      <c r="J8" s="20">
        <f t="shared" si="0" ref="J8:AD8">I8+1</f>
        <v>2</v>
      </c>
      <c r="K8" s="20">
        <f t="shared" si="0"/>
        <v>3</v>
      </c>
      <c r="L8" s="20">
        <f t="shared" si="0"/>
        <v>4</v>
      </c>
      <c r="M8" s="20">
        <f t="shared" si="0"/>
        <v>5</v>
      </c>
      <c r="N8" s="20">
        <f t="shared" si="0"/>
        <v>6</v>
      </c>
      <c r="O8" s="20">
        <f t="shared" si="0"/>
        <v>7</v>
      </c>
      <c r="P8" s="20">
        <f t="shared" si="0"/>
        <v>8</v>
      </c>
      <c r="Q8" s="20">
        <f t="shared" si="0"/>
        <v>9</v>
      </c>
      <c r="R8" s="20">
        <f t="shared" si="0"/>
        <v>10</v>
      </c>
      <c r="S8" s="20">
        <f t="shared" si="0"/>
        <v>11</v>
      </c>
      <c r="T8" s="20">
        <f t="shared" si="0"/>
        <v>12</v>
      </c>
      <c r="U8" s="20">
        <f t="shared" si="0"/>
        <v>13</v>
      </c>
      <c r="V8" s="20">
        <f t="shared" si="0"/>
        <v>14</v>
      </c>
      <c r="W8" s="20">
        <f t="shared" si="0"/>
        <v>15</v>
      </c>
      <c r="X8" s="20">
        <f t="shared" si="0"/>
        <v>16</v>
      </c>
      <c r="Y8" s="20">
        <f t="shared" si="0"/>
        <v>17</v>
      </c>
      <c r="Z8" s="20">
        <f t="shared" si="0"/>
        <v>18</v>
      </c>
      <c r="AA8" s="20">
        <f t="shared" si="0"/>
        <v>19</v>
      </c>
      <c r="AB8" s="20">
        <f t="shared" si="0"/>
        <v>20</v>
      </c>
      <c r="AC8" s="20">
        <f t="shared" si="0"/>
        <v>21</v>
      </c>
      <c r="AD8" s="20">
        <f t="shared" si="0"/>
        <v>22</v>
      </c>
      <c r="AE8" s="20">
        <f>IF(AD8="","",IF(AD8+1&lt;=DAY(EOMONTH(DATE($B$1,MONTH(DATEVALUE($A7&amp;"1")),1),0)),AD8+1,""))</f>
        <v>23</v>
      </c>
      <c r="AF8" s="20">
        <f t="shared" si="1" ref="AF8:AK8">IF(AE8="","",IF(AE8+1&lt;=DAY(EOMONTH(DATE($B$1,MONTH(DATEVALUE($A7&amp;"1")),1),0)),AE8+1,""))</f>
        <v>24</v>
      </c>
      <c r="AG8" s="20">
        <f t="shared" si="1"/>
        <v>25</v>
      </c>
      <c r="AH8" s="20">
        <f t="shared" si="1"/>
        <v>26</v>
      </c>
      <c r="AI8" s="20">
        <f t="shared" si="1"/>
        <v>27</v>
      </c>
      <c r="AJ8" s="20">
        <f t="shared" si="1"/>
        <v>28</v>
      </c>
      <c r="AK8" s="20">
        <f t="shared" si="1"/>
        <v>29</v>
      </c>
      <c r="AL8" s="20">
        <f>IF(AK8="","",IF(AK8+1&lt;=DAY(EOMONTH(DATE($B$1,MONTH(DATEVALUE($A7&amp;"1")),1),0)),AK8+1,""))</f>
        <v>30</v>
      </c>
      <c r="AM8" s="20">
        <f t="shared" si="2" ref="AM8:AR8">IF(AL8="","",IF(AL8+1&lt;=DAY(EOMONTH(DATE($B$1,MONTH(DATEVALUE($A7&amp;"1")),1),0)),AL8+1,""))</f>
        <v>31</v>
      </c>
      <c r="AN8" s="20" t="str">
        <f t="shared" si="2"/>
        <v/>
      </c>
      <c r="AO8" s="20" t="str">
        <f t="shared" si="2"/>
        <v/>
      </c>
      <c r="AP8" s="20" t="str">
        <f t="shared" si="2"/>
        <v/>
      </c>
      <c r="AQ8" s="20" t="str">
        <f t="shared" si="2"/>
        <v/>
      </c>
      <c r="AR8" s="20" t="str">
        <f t="shared" si="2"/>
        <v/>
      </c>
    </row>
    <row r="9" spans="1:44" ht="15" customHeight="1">
      <c r="A9" s="21" t="s">
        <v>9</v>
      </c>
      <c r="B9" s="22"/>
      <c r="C9" s="23"/>
      <c r="D9" s="23"/>
      <c r="E9" s="23"/>
      <c r="F9" s="23"/>
      <c r="G9" s="23"/>
      <c r="H9" s="23"/>
      <c r="I9" s="23"/>
      <c r="J9" s="23"/>
      <c r="K9" s="7"/>
      <c r="L9" s="23"/>
      <c r="M9" s="9"/>
      <c r="N9" s="23"/>
      <c r="O9" s="23"/>
      <c r="P9" s="10"/>
      <c r="Q9" s="23"/>
      <c r="R9" s="23"/>
      <c r="S9" s="11"/>
      <c r="T9" s="23"/>
      <c r="U9" s="23"/>
      <c r="V9" s="10"/>
      <c r="W9" s="23"/>
      <c r="X9" s="23"/>
      <c r="Y9" s="7"/>
      <c r="Z9" s="23"/>
      <c r="AA9" s="23"/>
      <c r="AB9" s="23"/>
      <c r="AC9" s="23"/>
      <c r="AD9" s="23"/>
      <c r="AE9" s="10"/>
      <c r="AF9" s="23"/>
      <c r="AG9" s="23"/>
      <c r="AH9" s="23"/>
      <c r="AI9" s="23"/>
      <c r="AJ9" s="11"/>
      <c r="AK9" s="23"/>
      <c r="AL9" s="23"/>
      <c r="AM9" s="23"/>
      <c r="AN9" s="23"/>
      <c r="AO9" s="23"/>
      <c r="AP9" s="23"/>
      <c r="AQ9" s="23"/>
      <c r="AR9" s="23"/>
    </row>
    <row r="10" spans="1:44" ht="15" customHeight="1">
      <c r="A10" s="21" t="s">
        <v>13</v>
      </c>
      <c r="B10" s="22"/>
      <c r="C10" s="23"/>
      <c r="D10" s="23"/>
      <c r="E10" s="23"/>
      <c r="F10" s="23"/>
      <c r="G10" s="23"/>
      <c r="H10" s="23"/>
      <c r="I10" s="23"/>
      <c r="J10" s="7"/>
      <c r="K10" s="23"/>
      <c r="L10" s="23"/>
      <c r="M10" s="23"/>
      <c r="N10" s="11"/>
      <c r="O10" s="23"/>
      <c r="P10" s="23"/>
      <c r="Q10" s="23"/>
      <c r="R10" s="9"/>
      <c r="S10" s="6"/>
      <c r="T10" s="23"/>
      <c r="U10" s="23"/>
      <c r="V10" s="23"/>
      <c r="W10" s="7"/>
      <c r="X10" s="23"/>
      <c r="Y10" s="11"/>
      <c r="Z10" s="23"/>
      <c r="AA10" s="23"/>
      <c r="AB10" s="10"/>
      <c r="AC10" s="23"/>
      <c r="AD10" s="6"/>
      <c r="AE10" s="23"/>
      <c r="AF10" s="23"/>
      <c r="AG10" s="7"/>
      <c r="AH10" s="23"/>
      <c r="AI10" s="9"/>
      <c r="AJ10" s="23"/>
      <c r="AK10" s="23"/>
      <c r="AL10" s="23"/>
      <c r="AM10" s="23"/>
      <c r="AN10" s="23"/>
      <c r="AO10" s="23"/>
      <c r="AP10" s="23"/>
      <c r="AQ10" s="23"/>
      <c r="AR10" s="23"/>
    </row>
    <row r="11" spans="1:44" ht="15" customHeight="1">
      <c r="A11" s="21" t="s">
        <v>16</v>
      </c>
      <c r="B11" s="2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7"/>
      <c r="N11" s="23"/>
      <c r="O11" s="10"/>
      <c r="P11" s="23"/>
      <c r="Q11" s="23"/>
      <c r="R11" s="11"/>
      <c r="S11" s="23"/>
      <c r="T11" s="23"/>
      <c r="U11" s="23"/>
      <c r="V11" s="9"/>
      <c r="W11" s="23"/>
      <c r="X11" s="23"/>
      <c r="Y11" s="23"/>
      <c r="Z11" s="6"/>
      <c r="AA11" s="7"/>
      <c r="AB11" s="23"/>
      <c r="AC11" s="23"/>
      <c r="AD11" s="23"/>
      <c r="AE11" s="23"/>
      <c r="AF11" s="10"/>
      <c r="AG11" s="23"/>
      <c r="AH11" s="23"/>
      <c r="AI11" s="23"/>
      <c r="AJ11" s="23"/>
      <c r="AK11" s="23"/>
      <c r="AL11" s="23"/>
      <c r="AM11" s="10"/>
      <c r="AN11" s="23"/>
      <c r="AO11" s="23"/>
      <c r="AP11" s="23"/>
      <c r="AQ11" s="23"/>
      <c r="AR11" s="23"/>
    </row>
    <row r="12" ht="15" customHeight="1"/>
    <row r="13" spans="1:44" ht="15" customHeight="1">
      <c r="A13" s="24" t="s">
        <v>23</v>
      </c>
      <c r="B13" s="25"/>
      <c r="C13" s="17" t="s">
        <v>18</v>
      </c>
      <c r="D13" s="17" t="s">
        <v>19</v>
      </c>
      <c r="E13" s="17" t="s">
        <v>20</v>
      </c>
      <c r="F13" s="17" t="s">
        <v>19</v>
      </c>
      <c r="G13" s="17" t="s">
        <v>21</v>
      </c>
      <c r="H13" s="17" t="s">
        <v>22</v>
      </c>
      <c r="I13" s="17" t="s">
        <v>22</v>
      </c>
      <c r="J13" s="17" t="s">
        <v>18</v>
      </c>
      <c r="K13" s="17" t="s">
        <v>19</v>
      </c>
      <c r="L13" s="17" t="s">
        <v>20</v>
      </c>
      <c r="M13" s="17" t="s">
        <v>19</v>
      </c>
      <c r="N13" s="17" t="s">
        <v>21</v>
      </c>
      <c r="O13" s="17" t="s">
        <v>22</v>
      </c>
      <c r="P13" s="17" t="s">
        <v>22</v>
      </c>
      <c r="Q13" s="17" t="s">
        <v>18</v>
      </c>
      <c r="R13" s="17" t="s">
        <v>19</v>
      </c>
      <c r="S13" s="17" t="s">
        <v>20</v>
      </c>
      <c r="T13" s="17" t="s">
        <v>19</v>
      </c>
      <c r="U13" s="17" t="s">
        <v>21</v>
      </c>
      <c r="V13" s="17" t="s">
        <v>22</v>
      </c>
      <c r="W13" s="17" t="s">
        <v>22</v>
      </c>
      <c r="X13" s="17" t="s">
        <v>18</v>
      </c>
      <c r="Y13" s="17" t="s">
        <v>19</v>
      </c>
      <c r="Z13" s="17" t="s">
        <v>20</v>
      </c>
      <c r="AA13" s="17" t="s">
        <v>19</v>
      </c>
      <c r="AB13" s="17" t="s">
        <v>21</v>
      </c>
      <c r="AC13" s="17" t="s">
        <v>22</v>
      </c>
      <c r="AD13" s="17" t="s">
        <v>22</v>
      </c>
      <c r="AE13" s="17" t="s">
        <v>18</v>
      </c>
      <c r="AF13" s="17" t="s">
        <v>19</v>
      </c>
      <c r="AG13" s="17" t="s">
        <v>20</v>
      </c>
      <c r="AH13" s="17" t="s">
        <v>19</v>
      </c>
      <c r="AI13" s="17" t="s">
        <v>21</v>
      </c>
      <c r="AJ13" s="17" t="s">
        <v>22</v>
      </c>
      <c r="AK13" s="17" t="s">
        <v>22</v>
      </c>
      <c r="AL13" s="17" t="s">
        <v>18</v>
      </c>
      <c r="AM13" s="17" t="s">
        <v>19</v>
      </c>
      <c r="AN13" s="17" t="s">
        <v>20</v>
      </c>
      <c r="AO13" s="17" t="s">
        <v>19</v>
      </c>
      <c r="AP13" s="17" t="s">
        <v>21</v>
      </c>
      <c r="AQ13" s="17" t="s">
        <v>22</v>
      </c>
      <c r="AR13" s="17" t="s">
        <v>22</v>
      </c>
    </row>
    <row r="14" spans="1:44" ht="15" customHeight="1">
      <c r="A14" s="18"/>
      <c r="B14" s="19"/>
      <c r="C14" s="20" t="str">
        <f>IF(TEXT(DATE($B$1,MONTH(DATEVALUE($A13&amp;"1")),1),"dddd")="Monday",1,"")</f>
        <v/>
      </c>
      <c r="D14" s="20" t="str">
        <f>IF(TEXT(DATE($B$1,MONTH(DATEVALUE($A13&amp;"1")),1),"dddd")="Tuesday",1,IF(C14="","",C14+1))</f>
        <v/>
      </c>
      <c r="E14" s="20">
        <f>IF(TEXT(DATE($B$1,MONTH(DATEVALUE($A13&amp;"1")),1),"dddd")="Wednesday",1,IF(D14="","",D14+1))</f>
        <v>1</v>
      </c>
      <c r="F14" s="20">
        <f>IF(TEXT(DATE($B$1,MONTH(DATEVALUE($A13&amp;"1")),1),"dddd")="Thursday",1,IF(E14="","",E14+1))</f>
        <v>2</v>
      </c>
      <c r="G14" s="20">
        <f>IF(TEXT(DATE($B$1,MONTH(DATEVALUE($A13&amp;"1")),1),"dddd")="Friday",1,IF(F14="","",F14+1))</f>
        <v>3</v>
      </c>
      <c r="H14" s="20">
        <f>IF(TEXT(DATE($B$1,MONTH(DATEVALUE($A13&amp;"1")),1),"dddd")="Saturday",1,IF(G14="","",G14+1))</f>
        <v>4</v>
      </c>
      <c r="I14" s="20">
        <f>IF(TEXT(DATE($B$1,MONTH(DATEVALUE($A13&amp;"1")),1),"dddd")="Sunday",1,IF(H14="","",H14+1))</f>
        <v>5</v>
      </c>
      <c r="J14" s="20">
        <f t="shared" si="3" ref="J14:AD14">I14+1</f>
        <v>6</v>
      </c>
      <c r="K14" s="20">
        <f t="shared" si="3"/>
        <v>7</v>
      </c>
      <c r="L14" s="20">
        <f t="shared" si="3"/>
        <v>8</v>
      </c>
      <c r="M14" s="20">
        <f t="shared" si="3"/>
        <v>9</v>
      </c>
      <c r="N14" s="20">
        <f t="shared" si="3"/>
        <v>10</v>
      </c>
      <c r="O14" s="20">
        <f t="shared" si="3"/>
        <v>11</v>
      </c>
      <c r="P14" s="20">
        <f t="shared" si="3"/>
        <v>12</v>
      </c>
      <c r="Q14" s="20">
        <f t="shared" si="3"/>
        <v>13</v>
      </c>
      <c r="R14" s="20">
        <f t="shared" si="3"/>
        <v>14</v>
      </c>
      <c r="S14" s="20">
        <f t="shared" si="3"/>
        <v>15</v>
      </c>
      <c r="T14" s="20">
        <f t="shared" si="3"/>
        <v>16</v>
      </c>
      <c r="U14" s="20">
        <f t="shared" si="3"/>
        <v>17</v>
      </c>
      <c r="V14" s="20">
        <f t="shared" si="3"/>
        <v>18</v>
      </c>
      <c r="W14" s="20">
        <f t="shared" si="3"/>
        <v>19</v>
      </c>
      <c r="X14" s="20">
        <f t="shared" si="3"/>
        <v>20</v>
      </c>
      <c r="Y14" s="20">
        <f t="shared" si="3"/>
        <v>21</v>
      </c>
      <c r="Z14" s="20">
        <f t="shared" si="3"/>
        <v>22</v>
      </c>
      <c r="AA14" s="20">
        <f t="shared" si="3"/>
        <v>23</v>
      </c>
      <c r="AB14" s="20">
        <f t="shared" si="3"/>
        <v>24</v>
      </c>
      <c r="AC14" s="20">
        <f t="shared" si="3"/>
        <v>25</v>
      </c>
      <c r="AD14" s="20">
        <f t="shared" si="3"/>
        <v>26</v>
      </c>
      <c r="AE14" s="20">
        <f>IF(AD14="","",IF(AD14+1&lt;=DAY(EOMONTH(DATE($B$1,MONTH(DATEVALUE($A13&amp;"1")),1),0)),AD14+1,""))</f>
        <v>27</v>
      </c>
      <c r="AF14" s="20">
        <f t="shared" si="4" ref="AF14:AK14">IF(AE14="","",IF(AE14+1&lt;=DAY(EOMONTH(DATE($B$1,MONTH(DATEVALUE($A13&amp;"1")),1),0)),AE14+1,""))</f>
        <v>28</v>
      </c>
      <c r="AG14" s="20" t="str">
        <f t="shared" si="4"/>
        <v/>
      </c>
      <c r="AH14" s="20" t="str">
        <f t="shared" si="4"/>
        <v/>
      </c>
      <c r="AI14" s="20" t="str">
        <f t="shared" si="4"/>
        <v/>
      </c>
      <c r="AJ14" s="20" t="str">
        <f t="shared" si="4"/>
        <v/>
      </c>
      <c r="AK14" s="20" t="str">
        <f t="shared" si="4"/>
        <v/>
      </c>
      <c r="AL14" s="20" t="str">
        <f>IF(AK14="","",IF(AK14+1&lt;=DAY(EOMONTH(DATE($B$1,MONTH(DATEVALUE($A13&amp;"1")),1),0)),AK14+1,""))</f>
        <v/>
      </c>
      <c r="AM14" s="20" t="str">
        <f t="shared" si="5" ref="AM14:AR14">IF(AL14="","",IF(AL14+1&lt;=DAY(EOMONTH(DATE($B$1,MONTH(DATEVALUE($A13&amp;"1")),1),0)),AL14+1,""))</f>
        <v/>
      </c>
      <c r="AN14" s="20" t="str">
        <f t="shared" si="5"/>
        <v/>
      </c>
      <c r="AO14" s="20" t="str">
        <f t="shared" si="5"/>
        <v/>
      </c>
      <c r="AP14" s="20" t="str">
        <f t="shared" si="5"/>
        <v/>
      </c>
      <c r="AQ14" s="20" t="str">
        <f t="shared" si="5"/>
        <v/>
      </c>
      <c r="AR14" s="20" t="str">
        <f t="shared" si="5"/>
        <v/>
      </c>
    </row>
    <row r="15" spans="1:44" ht="15" customHeight="1">
      <c r="A15" s="21" t="s">
        <v>9</v>
      </c>
      <c r="B15" s="22"/>
      <c r="C15" s="23"/>
      <c r="D15" s="23"/>
      <c r="E15" s="23"/>
      <c r="F15" s="9"/>
      <c r="G15" s="23"/>
      <c r="H15" s="23"/>
      <c r="I15" s="9"/>
      <c r="J15" s="23"/>
      <c r="K15" s="10"/>
      <c r="L15" s="23"/>
      <c r="M15" s="11"/>
      <c r="N15" s="23"/>
      <c r="O15" s="23"/>
      <c r="P15" s="23"/>
      <c r="Q15" s="10"/>
      <c r="R15" s="23"/>
      <c r="S15" s="23"/>
      <c r="T15" s="11"/>
      <c r="U15" s="10"/>
      <c r="V15" s="23"/>
      <c r="W15" s="9"/>
      <c r="X15" s="10"/>
      <c r="Y15" s="23"/>
      <c r="Z15" s="9"/>
      <c r="AA15" s="23"/>
      <c r="AB15" s="23"/>
      <c r="AC15" s="11"/>
      <c r="AD15" s="23"/>
      <c r="AE15" s="10"/>
      <c r="AF15" s="9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</row>
    <row r="16" spans="1:44" ht="15" customHeight="1">
      <c r="A16" s="21" t="s">
        <v>13</v>
      </c>
      <c r="B16" s="22"/>
      <c r="C16" s="23"/>
      <c r="D16" s="23"/>
      <c r="E16" s="23"/>
      <c r="F16" s="10"/>
      <c r="G16" s="23"/>
      <c r="H16" s="11"/>
      <c r="I16" s="10"/>
      <c r="J16" s="23"/>
      <c r="K16" s="9"/>
      <c r="L16" s="23"/>
      <c r="M16" s="23"/>
      <c r="N16" s="23"/>
      <c r="O16" s="23"/>
      <c r="P16" s="11"/>
      <c r="Q16" s="10"/>
      <c r="R16" s="23"/>
      <c r="S16" s="9"/>
      <c r="T16" s="10"/>
      <c r="U16" s="9"/>
      <c r="V16" s="11"/>
      <c r="W16" s="7"/>
      <c r="X16" s="23"/>
      <c r="Y16" s="11"/>
      <c r="Z16" s="10"/>
      <c r="AA16" s="23"/>
      <c r="AB16" s="10"/>
      <c r="AC16" s="23"/>
      <c r="AD16" s="7"/>
      <c r="AE16" s="10"/>
      <c r="AF16" s="10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</row>
    <row r="17" spans="1:44" ht="15" customHeight="1">
      <c r="A17" s="21" t="s">
        <v>16</v>
      </c>
      <c r="B17" s="22"/>
      <c r="C17" s="23"/>
      <c r="D17" s="23"/>
      <c r="E17" s="23"/>
      <c r="F17" s="11"/>
      <c r="G17" s="10"/>
      <c r="H17" s="23"/>
      <c r="I17" s="23"/>
      <c r="J17" s="11"/>
      <c r="K17" s="23"/>
      <c r="L17" s="23"/>
      <c r="M17" s="11"/>
      <c r="N17" s="23"/>
      <c r="O17" s="23"/>
      <c r="P17" s="9"/>
      <c r="Q17" s="7"/>
      <c r="R17" s="23"/>
      <c r="S17" s="10"/>
      <c r="T17" s="23"/>
      <c r="U17" s="23"/>
      <c r="V17" s="23"/>
      <c r="W17" s="9"/>
      <c r="X17" s="23"/>
      <c r="Y17" s="23"/>
      <c r="Z17" s="9"/>
      <c r="AA17" s="11"/>
      <c r="AB17" s="23"/>
      <c r="AC17" s="23"/>
      <c r="AD17" s="10"/>
      <c r="AE17" s="9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</row>
    <row r="18" ht="15" customHeight="1"/>
    <row r="19" spans="1:44" ht="15" customHeight="1">
      <c r="A19" s="24" t="s">
        <v>24</v>
      </c>
      <c r="B19" s="25"/>
      <c r="C19" s="17" t="s">
        <v>18</v>
      </c>
      <c r="D19" s="17" t="s">
        <v>19</v>
      </c>
      <c r="E19" s="17" t="s">
        <v>20</v>
      </c>
      <c r="F19" s="17" t="s">
        <v>19</v>
      </c>
      <c r="G19" s="17" t="s">
        <v>21</v>
      </c>
      <c r="H19" s="17" t="s">
        <v>22</v>
      </c>
      <c r="I19" s="17" t="s">
        <v>22</v>
      </c>
      <c r="J19" s="17" t="s">
        <v>18</v>
      </c>
      <c r="K19" s="17" t="s">
        <v>19</v>
      </c>
      <c r="L19" s="17" t="s">
        <v>20</v>
      </c>
      <c r="M19" s="17" t="s">
        <v>19</v>
      </c>
      <c r="N19" s="17" t="s">
        <v>21</v>
      </c>
      <c r="O19" s="17" t="s">
        <v>22</v>
      </c>
      <c r="P19" s="17" t="s">
        <v>22</v>
      </c>
      <c r="Q19" s="17" t="s">
        <v>18</v>
      </c>
      <c r="R19" s="17" t="s">
        <v>19</v>
      </c>
      <c r="S19" s="17" t="s">
        <v>20</v>
      </c>
      <c r="T19" s="17" t="s">
        <v>19</v>
      </c>
      <c r="U19" s="17" t="s">
        <v>21</v>
      </c>
      <c r="V19" s="17" t="s">
        <v>22</v>
      </c>
      <c r="W19" s="17" t="s">
        <v>22</v>
      </c>
      <c r="X19" s="17" t="s">
        <v>18</v>
      </c>
      <c r="Y19" s="17" t="s">
        <v>19</v>
      </c>
      <c r="Z19" s="17" t="s">
        <v>20</v>
      </c>
      <c r="AA19" s="17" t="s">
        <v>19</v>
      </c>
      <c r="AB19" s="17" t="s">
        <v>21</v>
      </c>
      <c r="AC19" s="17" t="s">
        <v>22</v>
      </c>
      <c r="AD19" s="17" t="s">
        <v>22</v>
      </c>
      <c r="AE19" s="17" t="s">
        <v>18</v>
      </c>
      <c r="AF19" s="17" t="s">
        <v>19</v>
      </c>
      <c r="AG19" s="17" t="s">
        <v>20</v>
      </c>
      <c r="AH19" s="17" t="s">
        <v>19</v>
      </c>
      <c r="AI19" s="17" t="s">
        <v>21</v>
      </c>
      <c r="AJ19" s="17" t="s">
        <v>22</v>
      </c>
      <c r="AK19" s="17" t="s">
        <v>22</v>
      </c>
      <c r="AL19" s="17" t="s">
        <v>18</v>
      </c>
      <c r="AM19" s="17" t="s">
        <v>19</v>
      </c>
      <c r="AN19" s="17" t="s">
        <v>20</v>
      </c>
      <c r="AO19" s="17" t="s">
        <v>19</v>
      </c>
      <c r="AP19" s="17" t="s">
        <v>21</v>
      </c>
      <c r="AQ19" s="17" t="s">
        <v>22</v>
      </c>
      <c r="AR19" s="17" t="s">
        <v>22</v>
      </c>
    </row>
    <row r="20" spans="1:44" ht="15" customHeight="1">
      <c r="A20" s="18"/>
      <c r="B20" s="19"/>
      <c r="C20" s="20" t="str">
        <f>IF(TEXT(DATE($B$1,MONTH(DATEVALUE($A19&amp;"1")),1),"dddd")="Monday",1,"")</f>
        <v/>
      </c>
      <c r="D20" s="20" t="str">
        <f>IF(TEXT(DATE($B$1,MONTH(DATEVALUE($A19&amp;"1")),1),"dddd")="Tuesday",1,IF(C20="","",C20+1))</f>
        <v/>
      </c>
      <c r="E20" s="20">
        <f>IF(TEXT(DATE($B$1,MONTH(DATEVALUE($A19&amp;"1")),1),"dddd")="Wednesday",1,IF(D20="","",D20+1))</f>
        <v>1</v>
      </c>
      <c r="F20" s="20">
        <f>IF(TEXT(DATE($B$1,MONTH(DATEVALUE($A19&amp;"1")),1),"dddd")="Thursday",1,IF(E20="","",E20+1))</f>
        <v>2</v>
      </c>
      <c r="G20" s="20">
        <f>IF(TEXT(DATE($B$1,MONTH(DATEVALUE($A19&amp;"1")),1),"dddd")="Friday",1,IF(F20="","",F20+1))</f>
        <v>3</v>
      </c>
      <c r="H20" s="20">
        <f>IF(TEXT(DATE($B$1,MONTH(DATEVALUE($A19&amp;"1")),1),"dddd")="Saturday",1,IF(G20="","",G20+1))</f>
        <v>4</v>
      </c>
      <c r="I20" s="20">
        <f>IF(TEXT(DATE($B$1,MONTH(DATEVALUE($A19&amp;"1")),1),"dddd")="Sunday",1,IF(H20="","",H20+1))</f>
        <v>5</v>
      </c>
      <c r="J20" s="20">
        <f t="shared" si="6" ref="J20:AD20">I20+1</f>
        <v>6</v>
      </c>
      <c r="K20" s="20">
        <f t="shared" si="6"/>
        <v>7</v>
      </c>
      <c r="L20" s="20">
        <f t="shared" si="6"/>
        <v>8</v>
      </c>
      <c r="M20" s="20">
        <f t="shared" si="6"/>
        <v>9</v>
      </c>
      <c r="N20" s="20">
        <f t="shared" si="6"/>
        <v>10</v>
      </c>
      <c r="O20" s="20">
        <f t="shared" si="6"/>
        <v>11</v>
      </c>
      <c r="P20" s="20">
        <f t="shared" si="6"/>
        <v>12</v>
      </c>
      <c r="Q20" s="20">
        <f t="shared" si="6"/>
        <v>13</v>
      </c>
      <c r="R20" s="20">
        <f t="shared" si="6"/>
        <v>14</v>
      </c>
      <c r="S20" s="20">
        <f t="shared" si="6"/>
        <v>15</v>
      </c>
      <c r="T20" s="20">
        <f t="shared" si="6"/>
        <v>16</v>
      </c>
      <c r="U20" s="20">
        <f t="shared" si="6"/>
        <v>17</v>
      </c>
      <c r="V20" s="20">
        <f t="shared" si="6"/>
        <v>18</v>
      </c>
      <c r="W20" s="20">
        <f t="shared" si="6"/>
        <v>19</v>
      </c>
      <c r="X20" s="20">
        <f t="shared" si="6"/>
        <v>20</v>
      </c>
      <c r="Y20" s="20">
        <f t="shared" si="6"/>
        <v>21</v>
      </c>
      <c r="Z20" s="20">
        <f t="shared" si="6"/>
        <v>22</v>
      </c>
      <c r="AA20" s="20">
        <f t="shared" si="6"/>
        <v>23</v>
      </c>
      <c r="AB20" s="20">
        <f t="shared" si="6"/>
        <v>24</v>
      </c>
      <c r="AC20" s="20">
        <f t="shared" si="6"/>
        <v>25</v>
      </c>
      <c r="AD20" s="20">
        <f t="shared" si="6"/>
        <v>26</v>
      </c>
      <c r="AE20" s="20">
        <f>IF(AD20="","",IF(AD20+1&lt;=DAY(EOMONTH(DATE($B$1,MONTH(DATEVALUE($A19&amp;"1")),1),0)),AD20+1,""))</f>
        <v>27</v>
      </c>
      <c r="AF20" s="20">
        <f t="shared" si="7" ref="AF20:AK20">IF(AE20="","",IF(AE20+1&lt;=DAY(EOMONTH(DATE($B$1,MONTH(DATEVALUE($A19&amp;"1")),1),0)),AE20+1,""))</f>
        <v>28</v>
      </c>
      <c r="AG20" s="20">
        <f t="shared" si="7"/>
        <v>29</v>
      </c>
      <c r="AH20" s="20">
        <f t="shared" si="7"/>
        <v>30</v>
      </c>
      <c r="AI20" s="20">
        <f t="shared" si="7"/>
        <v>31</v>
      </c>
      <c r="AJ20" s="20" t="str">
        <f t="shared" si="7"/>
        <v/>
      </c>
      <c r="AK20" s="20" t="str">
        <f t="shared" si="7"/>
        <v/>
      </c>
      <c r="AL20" s="20" t="str">
        <f>IF(AK20="","",IF(AK20+1&lt;=DAY(EOMONTH(DATE($B$1,MONTH(DATEVALUE($A19&amp;"1")),1),0)),AK20+1,""))</f>
        <v/>
      </c>
      <c r="AM20" s="20" t="str">
        <f t="shared" si="8" ref="AM20:AR20">IF(AL20="","",IF(AL20+1&lt;=DAY(EOMONTH(DATE($B$1,MONTH(DATEVALUE($A19&amp;"1")),1),0)),AL20+1,""))</f>
        <v/>
      </c>
      <c r="AN20" s="20" t="str">
        <f t="shared" si="8"/>
        <v/>
      </c>
      <c r="AO20" s="20" t="str">
        <f t="shared" si="8"/>
        <v/>
      </c>
      <c r="AP20" s="20" t="str">
        <f t="shared" si="8"/>
        <v/>
      </c>
      <c r="AQ20" s="20" t="str">
        <f t="shared" si="8"/>
        <v/>
      </c>
      <c r="AR20" s="20" t="str">
        <f t="shared" si="8"/>
        <v/>
      </c>
    </row>
    <row r="21" spans="1:44" ht="15" customHeight="1">
      <c r="A21" s="21" t="s">
        <v>9</v>
      </c>
      <c r="B21" s="22"/>
      <c r="C21" s="23"/>
      <c r="D21" s="23"/>
      <c r="E21" s="23"/>
      <c r="F21" s="23"/>
      <c r="G21" s="26"/>
      <c r="H21" s="27"/>
      <c r="I21" s="23"/>
      <c r="J21" s="23"/>
      <c r="K21" s="23"/>
      <c r="L21" s="27"/>
      <c r="M21" s="23"/>
      <c r="N21" s="26"/>
      <c r="O21" s="27"/>
      <c r="P21" s="23"/>
      <c r="Q21" s="23"/>
      <c r="R21" s="23"/>
      <c r="S21" s="23"/>
      <c r="T21" s="27"/>
      <c r="U21" s="23"/>
      <c r="V21" s="23"/>
      <c r="W21" s="23"/>
      <c r="X21" s="27"/>
      <c r="Y21" s="23"/>
      <c r="Z21" s="27"/>
      <c r="AA21" s="23"/>
      <c r="AB21" s="28"/>
      <c r="AC21" s="23"/>
      <c r="AD21" s="27"/>
      <c r="AE21" s="23"/>
      <c r="AF21" s="23"/>
      <c r="AG21" s="28"/>
      <c r="AH21" s="23"/>
      <c r="AI21" s="26"/>
      <c r="AJ21" s="23"/>
      <c r="AK21" s="23"/>
      <c r="AL21" s="23"/>
      <c r="AM21" s="23"/>
      <c r="AN21" s="23"/>
      <c r="AO21" s="23"/>
      <c r="AP21" s="23"/>
      <c r="AQ21" s="23"/>
      <c r="AR21" s="23"/>
    </row>
    <row r="22" spans="1:44" ht="15" customHeight="1">
      <c r="A22" s="21" t="s">
        <v>13</v>
      </c>
      <c r="B22" s="22"/>
      <c r="C22" s="23"/>
      <c r="D22" s="23"/>
      <c r="E22" s="23"/>
      <c r="F22" s="23"/>
      <c r="G22" s="26"/>
      <c r="H22" s="28"/>
      <c r="I22" s="7"/>
      <c r="J22" s="23"/>
      <c r="K22" s="28"/>
      <c r="L22" s="23"/>
      <c r="M22" s="23"/>
      <c r="N22" s="28"/>
      <c r="O22" s="23"/>
      <c r="P22" s="23"/>
      <c r="Q22" s="27"/>
      <c r="R22" s="26"/>
      <c r="S22" s="27"/>
      <c r="T22" s="23"/>
      <c r="U22" s="23"/>
      <c r="V22" s="26"/>
      <c r="W22" s="7"/>
      <c r="X22" s="27"/>
      <c r="Y22" s="28"/>
      <c r="Z22" s="23"/>
      <c r="AA22" s="26"/>
      <c r="AB22" s="23"/>
      <c r="AC22" s="23"/>
      <c r="AD22" s="27"/>
      <c r="AE22" s="23"/>
      <c r="AF22" s="26"/>
      <c r="AG22" s="27"/>
      <c r="AH22" s="26"/>
      <c r="AI22" s="23"/>
      <c r="AJ22" s="23"/>
      <c r="AK22" s="7"/>
      <c r="AL22" s="23"/>
      <c r="AM22" s="23"/>
      <c r="AN22" s="23"/>
      <c r="AO22" s="23"/>
      <c r="AP22" s="23"/>
      <c r="AQ22" s="23"/>
      <c r="AR22" s="23"/>
    </row>
    <row r="23" spans="1:44" ht="15" customHeight="1">
      <c r="A23" s="21" t="s">
        <v>16</v>
      </c>
      <c r="B23" s="22"/>
      <c r="C23" s="23"/>
      <c r="D23" s="23"/>
      <c r="E23" s="23"/>
      <c r="F23" s="23"/>
      <c r="G23" s="27"/>
      <c r="H23" s="23"/>
      <c r="I23" s="23"/>
      <c r="J23" s="26"/>
      <c r="K23" s="23"/>
      <c r="L23" s="23"/>
      <c r="M23" s="23"/>
      <c r="N23" s="26"/>
      <c r="O23" s="23"/>
      <c r="P23" s="7"/>
      <c r="Q23" s="23"/>
      <c r="R23" s="23"/>
      <c r="S23" s="23"/>
      <c r="T23" s="28"/>
      <c r="U23" s="23"/>
      <c r="V23" s="27"/>
      <c r="W23" s="23"/>
      <c r="X23" s="23"/>
      <c r="Y23" s="26"/>
      <c r="Z23" s="27"/>
      <c r="AA23" s="23"/>
      <c r="AB23" s="7"/>
      <c r="AC23" s="28"/>
      <c r="AD23" s="23"/>
      <c r="AE23" s="7"/>
      <c r="AF23" s="23"/>
      <c r="AG23" s="28"/>
      <c r="AH23" s="27"/>
      <c r="AI23" s="23"/>
      <c r="AJ23" s="23"/>
      <c r="AK23" s="23"/>
      <c r="AL23" s="23"/>
      <c r="AM23" s="23"/>
      <c r="AN23" s="23"/>
      <c r="AO23" s="23"/>
      <c r="AP23" s="23"/>
      <c r="AQ23" s="23"/>
      <c r="AR23" s="23"/>
    </row>
    <row r="24" ht="15" customHeight="1"/>
    <row r="25" spans="1:44" ht="15" customHeight="1">
      <c r="A25" s="24" t="s">
        <v>25</v>
      </c>
      <c r="B25" s="25"/>
      <c r="C25" s="17" t="s">
        <v>18</v>
      </c>
      <c r="D25" s="17" t="s">
        <v>19</v>
      </c>
      <c r="E25" s="17" t="s">
        <v>20</v>
      </c>
      <c r="F25" s="17" t="s">
        <v>19</v>
      </c>
      <c r="G25" s="17" t="s">
        <v>21</v>
      </c>
      <c r="H25" s="17" t="s">
        <v>22</v>
      </c>
      <c r="I25" s="17" t="s">
        <v>22</v>
      </c>
      <c r="J25" s="17" t="s">
        <v>18</v>
      </c>
      <c r="K25" s="17" t="s">
        <v>19</v>
      </c>
      <c r="L25" s="17" t="s">
        <v>20</v>
      </c>
      <c r="M25" s="17" t="s">
        <v>19</v>
      </c>
      <c r="N25" s="17" t="s">
        <v>21</v>
      </c>
      <c r="O25" s="17" t="s">
        <v>22</v>
      </c>
      <c r="P25" s="17" t="s">
        <v>22</v>
      </c>
      <c r="Q25" s="17" t="s">
        <v>18</v>
      </c>
      <c r="R25" s="17" t="s">
        <v>19</v>
      </c>
      <c r="S25" s="17" t="s">
        <v>20</v>
      </c>
      <c r="T25" s="17" t="s">
        <v>19</v>
      </c>
      <c r="U25" s="17" t="s">
        <v>21</v>
      </c>
      <c r="V25" s="17" t="s">
        <v>22</v>
      </c>
      <c r="W25" s="17" t="s">
        <v>22</v>
      </c>
      <c r="X25" s="17" t="s">
        <v>18</v>
      </c>
      <c r="Y25" s="17" t="s">
        <v>19</v>
      </c>
      <c r="Z25" s="17" t="s">
        <v>20</v>
      </c>
      <c r="AA25" s="17" t="s">
        <v>19</v>
      </c>
      <c r="AB25" s="17" t="s">
        <v>21</v>
      </c>
      <c r="AC25" s="17" t="s">
        <v>22</v>
      </c>
      <c r="AD25" s="17" t="s">
        <v>22</v>
      </c>
      <c r="AE25" s="17" t="s">
        <v>18</v>
      </c>
      <c r="AF25" s="17" t="s">
        <v>19</v>
      </c>
      <c r="AG25" s="17" t="s">
        <v>20</v>
      </c>
      <c r="AH25" s="17" t="s">
        <v>19</v>
      </c>
      <c r="AI25" s="17" t="s">
        <v>21</v>
      </c>
      <c r="AJ25" s="17" t="s">
        <v>22</v>
      </c>
      <c r="AK25" s="17" t="s">
        <v>22</v>
      </c>
      <c r="AL25" s="17" t="s">
        <v>18</v>
      </c>
      <c r="AM25" s="17" t="s">
        <v>19</v>
      </c>
      <c r="AN25" s="17" t="s">
        <v>20</v>
      </c>
      <c r="AO25" s="17" t="s">
        <v>19</v>
      </c>
      <c r="AP25" s="17" t="s">
        <v>21</v>
      </c>
      <c r="AQ25" s="17" t="s">
        <v>22</v>
      </c>
      <c r="AR25" s="17" t="s">
        <v>22</v>
      </c>
    </row>
    <row r="26" spans="1:44" ht="15" customHeight="1">
      <c r="A26" s="18"/>
      <c r="B26" s="19"/>
      <c r="C26" s="20" t="str">
        <f>IF(TEXT(DATE($B$1,MONTH(DATEVALUE($A25&amp;"1")),1),"dddd")="Monday",1,"")</f>
        <v/>
      </c>
      <c r="D26" s="20" t="str">
        <f>IF(TEXT(DATE($B$1,MONTH(DATEVALUE($A25&amp;"1")),1),"dddd")="Tuesday",1,IF(C26="","",C26+1))</f>
        <v/>
      </c>
      <c r="E26" s="20" t="str">
        <f>IF(TEXT(DATE($B$1,MONTH(DATEVALUE($A25&amp;"1")),1),"dddd")="Wednesday",1,IF(D26="","",D26+1))</f>
        <v/>
      </c>
      <c r="F26" s="20" t="str">
        <f>IF(TEXT(DATE($B$1,MONTH(DATEVALUE($A25&amp;"1")),1),"dddd")="Thursday",1,IF(E26="","",E26+1))</f>
        <v/>
      </c>
      <c r="G26" s="20" t="str">
        <f>IF(TEXT(DATE($B$1,MONTH(DATEVALUE($A25&amp;"1")),1),"dddd")="Friday",1,IF(F26="","",F26+1))</f>
        <v/>
      </c>
      <c r="H26" s="20">
        <f>IF(TEXT(DATE($B$1,MONTH(DATEVALUE($A25&amp;"1")),1),"dddd")="Saturday",1,IF(G26="","",G26+1))</f>
        <v>1</v>
      </c>
      <c r="I26" s="20">
        <f>IF(TEXT(DATE($B$1,MONTH(DATEVALUE($A25&amp;"1")),1),"dddd")="Sunday",1,IF(H26="","",H26+1))</f>
        <v>2</v>
      </c>
      <c r="J26" s="20">
        <f t="shared" si="9" ref="J26:AD26">I26+1</f>
        <v>3</v>
      </c>
      <c r="K26" s="20">
        <f t="shared" si="9"/>
        <v>4</v>
      </c>
      <c r="L26" s="20">
        <f t="shared" si="9"/>
        <v>5</v>
      </c>
      <c r="M26" s="20">
        <f t="shared" si="9"/>
        <v>6</v>
      </c>
      <c r="N26" s="20">
        <f t="shared" si="9"/>
        <v>7</v>
      </c>
      <c r="O26" s="20">
        <f t="shared" si="9"/>
        <v>8</v>
      </c>
      <c r="P26" s="20">
        <f t="shared" si="9"/>
        <v>9</v>
      </c>
      <c r="Q26" s="20">
        <f t="shared" si="9"/>
        <v>10</v>
      </c>
      <c r="R26" s="20">
        <f t="shared" si="9"/>
        <v>11</v>
      </c>
      <c r="S26" s="20">
        <f t="shared" si="9"/>
        <v>12</v>
      </c>
      <c r="T26" s="20">
        <f t="shared" si="9"/>
        <v>13</v>
      </c>
      <c r="U26" s="20">
        <f t="shared" si="9"/>
        <v>14</v>
      </c>
      <c r="V26" s="20">
        <f t="shared" si="9"/>
        <v>15</v>
      </c>
      <c r="W26" s="20">
        <f t="shared" si="9"/>
        <v>16</v>
      </c>
      <c r="X26" s="20">
        <f t="shared" si="9"/>
        <v>17</v>
      </c>
      <c r="Y26" s="20">
        <f t="shared" si="9"/>
        <v>18</v>
      </c>
      <c r="Z26" s="20">
        <f t="shared" si="9"/>
        <v>19</v>
      </c>
      <c r="AA26" s="20">
        <f t="shared" si="9"/>
        <v>20</v>
      </c>
      <c r="AB26" s="20">
        <f t="shared" si="9"/>
        <v>21</v>
      </c>
      <c r="AC26" s="20">
        <f t="shared" si="9"/>
        <v>22</v>
      </c>
      <c r="AD26" s="20">
        <f t="shared" si="9"/>
        <v>23</v>
      </c>
      <c r="AE26" s="20">
        <f>IF(AD26="","",IF(AD26+1&lt;=DAY(EOMONTH(DATE($B$1,MONTH(DATEVALUE($A25&amp;"1")),1),0)),AD26+1,""))</f>
        <v>24</v>
      </c>
      <c r="AF26" s="20">
        <f t="shared" si="10" ref="AF26:AK26">IF(AE26="","",IF(AE26+1&lt;=DAY(EOMONTH(DATE($B$1,MONTH(DATEVALUE($A25&amp;"1")),1),0)),AE26+1,""))</f>
        <v>25</v>
      </c>
      <c r="AG26" s="20">
        <f t="shared" si="10"/>
        <v>26</v>
      </c>
      <c r="AH26" s="20">
        <f t="shared" si="10"/>
        <v>27</v>
      </c>
      <c r="AI26" s="20">
        <f t="shared" si="10"/>
        <v>28</v>
      </c>
      <c r="AJ26" s="20">
        <f t="shared" si="10"/>
        <v>29</v>
      </c>
      <c r="AK26" s="20">
        <f t="shared" si="10"/>
        <v>30</v>
      </c>
      <c r="AL26" s="20" t="str">
        <f>IF(AK26="","",IF(AK26+1&lt;=DAY(EOMONTH(DATE($B$1,MONTH(DATEVALUE($A25&amp;"1")),1),0)),AK26+1,""))</f>
        <v/>
      </c>
      <c r="AM26" s="20" t="str">
        <f t="shared" si="11" ref="AM26:AR26">IF(AL26="","",IF(AL26+1&lt;=DAY(EOMONTH(DATE($B$1,MONTH(DATEVALUE($A25&amp;"1")),1),0)),AL26+1,""))</f>
        <v/>
      </c>
      <c r="AN26" s="20" t="str">
        <f t="shared" si="11"/>
        <v/>
      </c>
      <c r="AO26" s="20" t="str">
        <f t="shared" si="11"/>
        <v/>
      </c>
      <c r="AP26" s="20" t="str">
        <f t="shared" si="11"/>
        <v/>
      </c>
      <c r="AQ26" s="20" t="str">
        <f t="shared" si="11"/>
        <v/>
      </c>
      <c r="AR26" s="20" t="str">
        <f t="shared" si="11"/>
        <v/>
      </c>
    </row>
    <row r="27" spans="1:44" ht="15" customHeight="1">
      <c r="A27" s="21" t="s">
        <v>9</v>
      </c>
      <c r="B27" s="22"/>
      <c r="C27" s="23"/>
      <c r="D27" s="23"/>
      <c r="E27" s="23"/>
      <c r="F27" s="23"/>
      <c r="G27" s="23"/>
      <c r="H27" s="26"/>
      <c r="I27" s="23"/>
      <c r="J27" s="23"/>
      <c r="K27" s="23"/>
      <c r="L27" s="26"/>
      <c r="M27" s="23"/>
      <c r="N27" s="23"/>
      <c r="O27" s="23"/>
      <c r="P27" s="23"/>
      <c r="Q27" s="23"/>
      <c r="R27" s="23"/>
      <c r="S27" s="23"/>
      <c r="T27" s="26"/>
      <c r="U27" s="23"/>
      <c r="V27" s="23"/>
      <c r="W27" s="23"/>
      <c r="X27" s="27"/>
      <c r="Y27" s="26"/>
      <c r="Z27" s="23"/>
      <c r="AA27" s="27"/>
      <c r="AB27" s="28"/>
      <c r="AC27" s="26"/>
      <c r="AD27" s="28"/>
      <c r="AE27" s="7"/>
      <c r="AF27" s="23"/>
      <c r="AG27" s="26"/>
      <c r="AH27" s="23"/>
      <c r="AI27" s="23"/>
      <c r="AJ27" s="27"/>
      <c r="AK27" s="28"/>
      <c r="AL27" s="23"/>
      <c r="AM27" s="23"/>
      <c r="AN27" s="23"/>
      <c r="AO27" s="23"/>
      <c r="AP27" s="23"/>
      <c r="AQ27" s="23"/>
      <c r="AR27" s="23"/>
    </row>
    <row r="28" spans="1:44" ht="15" customHeight="1">
      <c r="A28" s="21" t="s">
        <v>13</v>
      </c>
      <c r="B28" s="22"/>
      <c r="C28" s="23"/>
      <c r="D28" s="23"/>
      <c r="E28" s="23"/>
      <c r="F28" s="23"/>
      <c r="G28" s="23"/>
      <c r="H28" s="27"/>
      <c r="I28" s="27"/>
      <c r="J28" s="23"/>
      <c r="K28" s="28"/>
      <c r="L28" s="27"/>
      <c r="M28" s="23"/>
      <c r="N28" s="23"/>
      <c r="O28" s="26"/>
      <c r="P28" s="23"/>
      <c r="Q28" s="27"/>
      <c r="R28" s="23"/>
      <c r="S28" s="28"/>
      <c r="T28" s="23"/>
      <c r="U28" s="23"/>
      <c r="V28" s="26"/>
      <c r="W28" s="6"/>
      <c r="X28" s="6"/>
      <c r="Y28" s="7"/>
      <c r="Z28" s="23"/>
      <c r="AA28" s="26"/>
      <c r="AB28" s="26"/>
      <c r="AC28" s="27"/>
      <c r="AD28" s="23"/>
      <c r="AE28" s="26"/>
      <c r="AF28" s="23"/>
      <c r="AG28" s="26"/>
      <c r="AH28" s="27"/>
      <c r="AI28" s="23"/>
      <c r="AJ28" s="23"/>
      <c r="AK28" s="27"/>
      <c r="AL28" s="23"/>
      <c r="AM28" s="23"/>
      <c r="AN28" s="23"/>
      <c r="AO28" s="23"/>
      <c r="AP28" s="23"/>
      <c r="AQ28" s="23"/>
      <c r="AR28" s="23"/>
    </row>
    <row r="29" spans="1:44" ht="15" customHeight="1">
      <c r="A29" s="21" t="s">
        <v>16</v>
      </c>
      <c r="B29" s="22"/>
      <c r="C29" s="23"/>
      <c r="D29" s="23"/>
      <c r="E29" s="23"/>
      <c r="F29" s="23"/>
      <c r="G29" s="7"/>
      <c r="H29" s="23"/>
      <c r="I29" s="28"/>
      <c r="J29" s="23"/>
      <c r="K29" s="26"/>
      <c r="L29" s="23"/>
      <c r="M29" s="7"/>
      <c r="N29" s="6"/>
      <c r="O29" s="6"/>
      <c r="P29" s="6"/>
      <c r="Q29" s="6"/>
      <c r="R29" s="26"/>
      <c r="S29" s="23"/>
      <c r="T29" s="23"/>
      <c r="U29" s="27"/>
      <c r="V29" s="23"/>
      <c r="W29" s="23"/>
      <c r="X29" s="28"/>
      <c r="Y29" s="26"/>
      <c r="Z29" s="23"/>
      <c r="AA29" s="27"/>
      <c r="AB29" s="28"/>
      <c r="AC29" s="26"/>
      <c r="AD29" s="23"/>
      <c r="AE29" s="23"/>
      <c r="AF29" s="27"/>
      <c r="AG29" s="23"/>
      <c r="AH29" s="26"/>
      <c r="AI29" s="28"/>
      <c r="AJ29" s="26"/>
      <c r="AK29" s="23"/>
      <c r="AL29" s="23"/>
      <c r="AM29" s="23"/>
      <c r="AN29" s="23"/>
      <c r="AO29" s="23"/>
      <c r="AP29" s="23"/>
      <c r="AQ29" s="23"/>
      <c r="AR29" s="23"/>
    </row>
    <row r="30" ht="15" customHeight="1"/>
    <row r="31" spans="1:44" ht="15" customHeight="1">
      <c r="A31" s="24" t="s">
        <v>26</v>
      </c>
      <c r="B31" s="25"/>
      <c r="C31" s="17" t="s">
        <v>18</v>
      </c>
      <c r="D31" s="17" t="s">
        <v>19</v>
      </c>
      <c r="E31" s="17" t="s">
        <v>20</v>
      </c>
      <c r="F31" s="17" t="s">
        <v>19</v>
      </c>
      <c r="G31" s="17" t="s">
        <v>21</v>
      </c>
      <c r="H31" s="17" t="s">
        <v>22</v>
      </c>
      <c r="I31" s="17" t="s">
        <v>22</v>
      </c>
      <c r="J31" s="17" t="s">
        <v>18</v>
      </c>
      <c r="K31" s="17" t="s">
        <v>19</v>
      </c>
      <c r="L31" s="17" t="s">
        <v>20</v>
      </c>
      <c r="M31" s="17" t="s">
        <v>19</v>
      </c>
      <c r="N31" s="17" t="s">
        <v>21</v>
      </c>
      <c r="O31" s="17" t="s">
        <v>22</v>
      </c>
      <c r="P31" s="17" t="s">
        <v>22</v>
      </c>
      <c r="Q31" s="17" t="s">
        <v>18</v>
      </c>
      <c r="R31" s="17" t="s">
        <v>19</v>
      </c>
      <c r="S31" s="17" t="s">
        <v>20</v>
      </c>
      <c r="T31" s="17" t="s">
        <v>19</v>
      </c>
      <c r="U31" s="17" t="s">
        <v>21</v>
      </c>
      <c r="V31" s="17" t="s">
        <v>22</v>
      </c>
      <c r="W31" s="17" t="s">
        <v>22</v>
      </c>
      <c r="X31" s="17" t="s">
        <v>18</v>
      </c>
      <c r="Y31" s="17" t="s">
        <v>19</v>
      </c>
      <c r="Z31" s="17" t="s">
        <v>20</v>
      </c>
      <c r="AA31" s="17" t="s">
        <v>19</v>
      </c>
      <c r="AB31" s="17" t="s">
        <v>21</v>
      </c>
      <c r="AC31" s="17" t="s">
        <v>22</v>
      </c>
      <c r="AD31" s="17" t="s">
        <v>22</v>
      </c>
      <c r="AE31" s="17" t="s">
        <v>18</v>
      </c>
      <c r="AF31" s="17" t="s">
        <v>19</v>
      </c>
      <c r="AG31" s="17" t="s">
        <v>20</v>
      </c>
      <c r="AH31" s="17" t="s">
        <v>19</v>
      </c>
      <c r="AI31" s="17" t="s">
        <v>21</v>
      </c>
      <c r="AJ31" s="17" t="s">
        <v>22</v>
      </c>
      <c r="AK31" s="17" t="s">
        <v>22</v>
      </c>
      <c r="AL31" s="17" t="s">
        <v>18</v>
      </c>
      <c r="AM31" s="17" t="s">
        <v>19</v>
      </c>
      <c r="AN31" s="17" t="s">
        <v>20</v>
      </c>
      <c r="AO31" s="17" t="s">
        <v>19</v>
      </c>
      <c r="AP31" s="17" t="s">
        <v>21</v>
      </c>
      <c r="AQ31" s="17" t="s">
        <v>22</v>
      </c>
      <c r="AR31" s="17" t="s">
        <v>22</v>
      </c>
    </row>
    <row r="32" spans="1:44" ht="15" customHeight="1">
      <c r="A32" s="18"/>
      <c r="B32" s="19"/>
      <c r="C32" s="20">
        <f>IF(TEXT(DATE($B$1,MONTH(DATEVALUE($A31&amp;"1")),1),"dddd")="Monday",1,"")</f>
        <v>1</v>
      </c>
      <c r="D32" s="20">
        <f>IF(TEXT(DATE($B$1,MONTH(DATEVALUE($A31&amp;"1")),1),"dddd")="Tuesday",1,IF(C32="","",C32+1))</f>
        <v>2</v>
      </c>
      <c r="E32" s="20">
        <f>IF(TEXT(DATE($B$1,MONTH(DATEVALUE($A31&amp;"1")),1),"dddd")="Wednesday",1,IF(D32="","",D32+1))</f>
        <v>3</v>
      </c>
      <c r="F32" s="20">
        <f>IF(TEXT(DATE($B$1,MONTH(DATEVALUE($A31&amp;"1")),1),"dddd")="Thursday",1,IF(E32="","",E32+1))</f>
        <v>4</v>
      </c>
      <c r="G32" s="20">
        <f>IF(TEXT(DATE($B$1,MONTH(DATEVALUE($A31&amp;"1")),1),"dddd")="Friday",1,IF(F32="","",F32+1))</f>
        <v>5</v>
      </c>
      <c r="H32" s="20">
        <f>IF(TEXT(DATE($B$1,MONTH(DATEVALUE($A31&amp;"1")),1),"dddd")="Saturday",1,IF(G32="","",G32+1))</f>
        <v>6</v>
      </c>
      <c r="I32" s="20">
        <f>IF(TEXT(DATE($B$1,MONTH(DATEVALUE($A31&amp;"1")),1),"dddd")="Sunday",1,IF(H32="","",H32+1))</f>
        <v>7</v>
      </c>
      <c r="J32" s="20">
        <f t="shared" si="12" ref="J32:AD32">I32+1</f>
        <v>8</v>
      </c>
      <c r="K32" s="20">
        <f t="shared" si="12"/>
        <v>9</v>
      </c>
      <c r="L32" s="20">
        <f t="shared" si="12"/>
        <v>10</v>
      </c>
      <c r="M32" s="20">
        <f t="shared" si="12"/>
        <v>11</v>
      </c>
      <c r="N32" s="20">
        <f t="shared" si="12"/>
        <v>12</v>
      </c>
      <c r="O32" s="20">
        <f t="shared" si="12"/>
        <v>13</v>
      </c>
      <c r="P32" s="20">
        <f t="shared" si="12"/>
        <v>14</v>
      </c>
      <c r="Q32" s="20">
        <f t="shared" si="12"/>
        <v>15</v>
      </c>
      <c r="R32" s="20">
        <f t="shared" si="12"/>
        <v>16</v>
      </c>
      <c r="S32" s="20">
        <f t="shared" si="12"/>
        <v>17</v>
      </c>
      <c r="T32" s="20">
        <f t="shared" si="12"/>
        <v>18</v>
      </c>
      <c r="U32" s="20">
        <f t="shared" si="12"/>
        <v>19</v>
      </c>
      <c r="V32" s="20">
        <f t="shared" si="12"/>
        <v>20</v>
      </c>
      <c r="W32" s="20">
        <f t="shared" si="12"/>
        <v>21</v>
      </c>
      <c r="X32" s="20">
        <f t="shared" si="12"/>
        <v>22</v>
      </c>
      <c r="Y32" s="20">
        <f t="shared" si="12"/>
        <v>23</v>
      </c>
      <c r="Z32" s="20">
        <f t="shared" si="12"/>
        <v>24</v>
      </c>
      <c r="AA32" s="20">
        <f t="shared" si="12"/>
        <v>25</v>
      </c>
      <c r="AB32" s="20">
        <f t="shared" si="12"/>
        <v>26</v>
      </c>
      <c r="AC32" s="20">
        <f t="shared" si="12"/>
        <v>27</v>
      </c>
      <c r="AD32" s="20">
        <f t="shared" si="12"/>
        <v>28</v>
      </c>
      <c r="AE32" s="20">
        <f>IF(AD32="","",IF(AD32+1&lt;=DAY(EOMONTH(DATE($B$1,MONTH(DATEVALUE($A31&amp;"1")),1),0)),AD32+1,""))</f>
        <v>29</v>
      </c>
      <c r="AF32" s="20">
        <f t="shared" si="13" ref="AF32:AK32">IF(AE32="","",IF(AE32+1&lt;=DAY(EOMONTH(DATE($B$1,MONTH(DATEVALUE($A31&amp;"1")),1),0)),AE32+1,""))</f>
        <v>30</v>
      </c>
      <c r="AG32" s="20">
        <f t="shared" si="13"/>
        <v>31</v>
      </c>
      <c r="AH32" s="20" t="str">
        <f t="shared" si="13"/>
        <v/>
      </c>
      <c r="AI32" s="20" t="str">
        <f t="shared" si="13"/>
        <v/>
      </c>
      <c r="AJ32" s="20" t="str">
        <f t="shared" si="13"/>
        <v/>
      </c>
      <c r="AK32" s="20" t="str">
        <f t="shared" si="13"/>
        <v/>
      </c>
      <c r="AL32" s="20" t="str">
        <f>IF(AK32="","",IF(AK32+1&lt;=DAY(EOMONTH(DATE($B$1,MONTH(DATEVALUE($A31&amp;"1")),1),0)),AK32+1,""))</f>
        <v/>
      </c>
      <c r="AM32" s="20" t="str">
        <f t="shared" si="14" ref="AM32:AR32">IF(AL32="","",IF(AL32+1&lt;=DAY(EOMONTH(DATE($B$1,MONTH(DATEVALUE($A31&amp;"1")),1),0)),AL32+1,""))</f>
        <v/>
      </c>
      <c r="AN32" s="20" t="str">
        <f t="shared" si="14"/>
        <v/>
      </c>
      <c r="AO32" s="20" t="str">
        <f t="shared" si="14"/>
        <v/>
      </c>
      <c r="AP32" s="20" t="str">
        <f t="shared" si="14"/>
        <v/>
      </c>
      <c r="AQ32" s="20" t="str">
        <f t="shared" si="14"/>
        <v/>
      </c>
      <c r="AR32" s="20" t="str">
        <f t="shared" si="14"/>
        <v/>
      </c>
    </row>
    <row r="33" spans="1:44" ht="15" customHeight="1">
      <c r="A33" s="21" t="s">
        <v>9</v>
      </c>
      <c r="B33" s="22"/>
      <c r="C33" s="23"/>
      <c r="D33" s="23"/>
      <c r="E33" s="23"/>
      <c r="F33" s="23"/>
      <c r="G33" s="23"/>
      <c r="H33" s="28"/>
      <c r="I33" s="23"/>
      <c r="J33" s="26"/>
      <c r="K33" s="23"/>
      <c r="L33" s="23"/>
      <c r="M33" s="23"/>
      <c r="N33" s="23"/>
      <c r="O33" s="23"/>
      <c r="P33" s="23"/>
      <c r="Q33" s="27"/>
      <c r="R33" s="23"/>
      <c r="S33" s="27"/>
      <c r="T33" s="23"/>
      <c r="U33" s="23"/>
      <c r="V33" s="23"/>
      <c r="W33" s="26"/>
      <c r="X33" s="23"/>
      <c r="Y33" s="23"/>
      <c r="Z33" s="23"/>
      <c r="AA33" s="27"/>
      <c r="AB33" s="26"/>
      <c r="AC33" s="23"/>
      <c r="AD33" s="23"/>
      <c r="AE33" s="23"/>
      <c r="AF33" s="23"/>
      <c r="AG33" s="26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</row>
    <row r="34" spans="1:44" ht="15" customHeight="1">
      <c r="A34" s="21" t="s">
        <v>13</v>
      </c>
      <c r="B34" s="22"/>
      <c r="C34" s="23"/>
      <c r="D34" s="23"/>
      <c r="E34" s="23"/>
      <c r="F34" s="23"/>
      <c r="G34" s="26"/>
      <c r="H34" s="27"/>
      <c r="I34" s="26"/>
      <c r="J34" s="27"/>
      <c r="K34" s="26"/>
      <c r="L34" s="23"/>
      <c r="M34" s="23"/>
      <c r="N34" s="26"/>
      <c r="O34" s="27"/>
      <c r="P34" s="23"/>
      <c r="Q34" s="26"/>
      <c r="R34" s="28"/>
      <c r="S34" s="23"/>
      <c r="T34" s="23"/>
      <c r="U34" s="26"/>
      <c r="V34" s="27"/>
      <c r="W34" s="23"/>
      <c r="X34" s="28"/>
      <c r="Y34" s="26"/>
      <c r="Z34" s="23"/>
      <c r="AA34" s="23"/>
      <c r="AB34" s="23"/>
      <c r="AC34" s="27"/>
      <c r="AD34" s="23"/>
      <c r="AE34" s="26"/>
      <c r="AF34" s="23"/>
      <c r="AG34" s="28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</row>
    <row r="35" spans="1:44" ht="15" customHeight="1">
      <c r="A35" s="21" t="s">
        <v>16</v>
      </c>
      <c r="B35" s="22"/>
      <c r="C35" s="23"/>
      <c r="D35" s="23"/>
      <c r="E35" s="23"/>
      <c r="F35" s="23"/>
      <c r="G35" s="26"/>
      <c r="H35" s="27"/>
      <c r="I35" s="28"/>
      <c r="J35" s="23"/>
      <c r="K35" s="23"/>
      <c r="L35" s="27"/>
      <c r="M35" s="23"/>
      <c r="N35" s="26"/>
      <c r="O35" s="28"/>
      <c r="P35" s="27"/>
      <c r="Q35" s="23"/>
      <c r="R35" s="23"/>
      <c r="S35" s="23"/>
      <c r="T35" s="23"/>
      <c r="U35" s="27"/>
      <c r="V35" s="23"/>
      <c r="W35" s="23"/>
      <c r="X35" s="23"/>
      <c r="Y35" s="26"/>
      <c r="Z35" s="23"/>
      <c r="AA35" s="27"/>
      <c r="AB35" s="26"/>
      <c r="AC35" s="28"/>
      <c r="AD35" s="23"/>
      <c r="AE35" s="23"/>
      <c r="AF35" s="27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</row>
    <row r="36" ht="15" customHeight="1"/>
    <row r="37" spans="1:44" ht="15" customHeight="1">
      <c r="A37" s="24" t="s">
        <v>27</v>
      </c>
      <c r="B37" s="25"/>
      <c r="C37" s="17" t="s">
        <v>18</v>
      </c>
      <c r="D37" s="17" t="s">
        <v>19</v>
      </c>
      <c r="E37" s="17" t="s">
        <v>20</v>
      </c>
      <c r="F37" s="17" t="s">
        <v>19</v>
      </c>
      <c r="G37" s="17" t="s">
        <v>21</v>
      </c>
      <c r="H37" s="17" t="s">
        <v>22</v>
      </c>
      <c r="I37" s="17" t="s">
        <v>22</v>
      </c>
      <c r="J37" s="17" t="s">
        <v>18</v>
      </c>
      <c r="K37" s="17" t="s">
        <v>19</v>
      </c>
      <c r="L37" s="17" t="s">
        <v>20</v>
      </c>
      <c r="M37" s="17" t="s">
        <v>19</v>
      </c>
      <c r="N37" s="17" t="s">
        <v>21</v>
      </c>
      <c r="O37" s="17" t="s">
        <v>22</v>
      </c>
      <c r="P37" s="17" t="s">
        <v>22</v>
      </c>
      <c r="Q37" s="17" t="s">
        <v>18</v>
      </c>
      <c r="R37" s="17" t="s">
        <v>19</v>
      </c>
      <c r="S37" s="17" t="s">
        <v>20</v>
      </c>
      <c r="T37" s="17" t="s">
        <v>19</v>
      </c>
      <c r="U37" s="17" t="s">
        <v>21</v>
      </c>
      <c r="V37" s="17" t="s">
        <v>22</v>
      </c>
      <c r="W37" s="17" t="s">
        <v>22</v>
      </c>
      <c r="X37" s="17" t="s">
        <v>18</v>
      </c>
      <c r="Y37" s="17" t="s">
        <v>19</v>
      </c>
      <c r="Z37" s="17" t="s">
        <v>20</v>
      </c>
      <c r="AA37" s="17" t="s">
        <v>19</v>
      </c>
      <c r="AB37" s="17" t="s">
        <v>21</v>
      </c>
      <c r="AC37" s="17" t="s">
        <v>22</v>
      </c>
      <c r="AD37" s="17" t="s">
        <v>22</v>
      </c>
      <c r="AE37" s="17" t="s">
        <v>18</v>
      </c>
      <c r="AF37" s="17" t="s">
        <v>19</v>
      </c>
      <c r="AG37" s="17" t="s">
        <v>20</v>
      </c>
      <c r="AH37" s="17" t="s">
        <v>19</v>
      </c>
      <c r="AI37" s="17" t="s">
        <v>21</v>
      </c>
      <c r="AJ37" s="17" t="s">
        <v>22</v>
      </c>
      <c r="AK37" s="17" t="s">
        <v>22</v>
      </c>
      <c r="AL37" s="17" t="s">
        <v>18</v>
      </c>
      <c r="AM37" s="17" t="s">
        <v>19</v>
      </c>
      <c r="AN37" s="17" t="s">
        <v>20</v>
      </c>
      <c r="AO37" s="17" t="s">
        <v>19</v>
      </c>
      <c r="AP37" s="17" t="s">
        <v>21</v>
      </c>
      <c r="AQ37" s="17" t="s">
        <v>22</v>
      </c>
      <c r="AR37" s="17" t="s">
        <v>22</v>
      </c>
    </row>
    <row r="38" spans="1:44" ht="15" customHeight="1">
      <c r="A38" s="18"/>
      <c r="B38" s="19"/>
      <c r="C38" s="20" t="str">
        <f>IF(TEXT(DATE($B$1,MONTH(DATEVALUE($A37&amp;"1")),1),"dddd")="Monday",1,"")</f>
        <v/>
      </c>
      <c r="D38" s="20" t="str">
        <f>IF(TEXT(DATE($B$1,MONTH(DATEVALUE($A37&amp;"1")),1),"dddd")="Tuesday",1,IF(C38="","",C38+1))</f>
        <v/>
      </c>
      <c r="E38" s="20" t="str">
        <f>IF(TEXT(DATE($B$1,MONTH(DATEVALUE($A37&amp;"1")),1),"dddd")="Wednesday",1,IF(D38="","",D38+1))</f>
        <v/>
      </c>
      <c r="F38" s="20">
        <f>IF(TEXT(DATE($B$1,MONTH(DATEVALUE($A37&amp;"1")),1),"dddd")="Thursday",1,IF(E38="","",E38+1))</f>
        <v>1</v>
      </c>
      <c r="G38" s="20">
        <f>IF(TEXT(DATE($B$1,MONTH(DATEVALUE($A37&amp;"1")),1),"dddd")="Friday",1,IF(F38="","",F38+1))</f>
        <v>2</v>
      </c>
      <c r="H38" s="20">
        <f>IF(TEXT(DATE($B$1,MONTH(DATEVALUE($A37&amp;"1")),1),"dddd")="Saturday",1,IF(G38="","",G38+1))</f>
        <v>3</v>
      </c>
      <c r="I38" s="20">
        <f>IF(TEXT(DATE($B$1,MONTH(DATEVALUE($A37&amp;"1")),1),"dddd")="Sunday",1,IF(H38="","",H38+1))</f>
        <v>4</v>
      </c>
      <c r="J38" s="20">
        <f t="shared" si="15" ref="J38:AD38">I38+1</f>
        <v>5</v>
      </c>
      <c r="K38" s="20">
        <f t="shared" si="15"/>
        <v>6</v>
      </c>
      <c r="L38" s="20">
        <f t="shared" si="15"/>
        <v>7</v>
      </c>
      <c r="M38" s="20">
        <f t="shared" si="15"/>
        <v>8</v>
      </c>
      <c r="N38" s="20">
        <f t="shared" si="15"/>
        <v>9</v>
      </c>
      <c r="O38" s="20">
        <f t="shared" si="15"/>
        <v>10</v>
      </c>
      <c r="P38" s="20">
        <f t="shared" si="15"/>
        <v>11</v>
      </c>
      <c r="Q38" s="20">
        <f t="shared" si="15"/>
        <v>12</v>
      </c>
      <c r="R38" s="20">
        <f t="shared" si="15"/>
        <v>13</v>
      </c>
      <c r="S38" s="20">
        <f t="shared" si="15"/>
        <v>14</v>
      </c>
      <c r="T38" s="20">
        <f t="shared" si="15"/>
        <v>15</v>
      </c>
      <c r="U38" s="20">
        <f t="shared" si="15"/>
        <v>16</v>
      </c>
      <c r="V38" s="20">
        <f t="shared" si="15"/>
        <v>17</v>
      </c>
      <c r="W38" s="20">
        <f t="shared" si="15"/>
        <v>18</v>
      </c>
      <c r="X38" s="20">
        <f t="shared" si="15"/>
        <v>19</v>
      </c>
      <c r="Y38" s="20">
        <f t="shared" si="15"/>
        <v>20</v>
      </c>
      <c r="Z38" s="20">
        <f t="shared" si="15"/>
        <v>21</v>
      </c>
      <c r="AA38" s="20">
        <f t="shared" si="15"/>
        <v>22</v>
      </c>
      <c r="AB38" s="20">
        <f t="shared" si="15"/>
        <v>23</v>
      </c>
      <c r="AC38" s="20">
        <f t="shared" si="15"/>
        <v>24</v>
      </c>
      <c r="AD38" s="20">
        <f t="shared" si="15"/>
        <v>25</v>
      </c>
      <c r="AE38" s="20">
        <f>IF(AD38="","",IF(AD38+1&lt;=DAY(EOMONTH(DATE($B$1,MONTH(DATEVALUE($A37&amp;"1")),1),0)),AD38+1,""))</f>
        <v>26</v>
      </c>
      <c r="AF38" s="20">
        <f t="shared" si="16" ref="AF38:AK38">IF(AE38="","",IF(AE38+1&lt;=DAY(EOMONTH(DATE($B$1,MONTH(DATEVALUE($A37&amp;"1")),1),0)),AE38+1,""))</f>
        <v>27</v>
      </c>
      <c r="AG38" s="20">
        <f t="shared" si="16"/>
        <v>28</v>
      </c>
      <c r="AH38" s="20">
        <f t="shared" si="16"/>
        <v>29</v>
      </c>
      <c r="AI38" s="20">
        <f t="shared" si="16"/>
        <v>30</v>
      </c>
      <c r="AJ38" s="20" t="str">
        <f t="shared" si="16"/>
        <v/>
      </c>
      <c r="AK38" s="20" t="str">
        <f t="shared" si="16"/>
        <v/>
      </c>
      <c r="AL38" s="20" t="str">
        <f>IF(AK38="","",IF(AK38+1&lt;=DAY(EOMONTH(DATE($B$1,MONTH(DATEVALUE($A37&amp;"1")),1),0)),AK38+1,""))</f>
        <v/>
      </c>
      <c r="AM38" s="20" t="str">
        <f t="shared" si="17" ref="AM38:AR38">IF(AL38="","",IF(AL38+1&lt;=DAY(EOMONTH(DATE($B$1,MONTH(DATEVALUE($A37&amp;"1")),1),0)),AL38+1,""))</f>
        <v/>
      </c>
      <c r="AN38" s="20" t="str">
        <f t="shared" si="17"/>
        <v/>
      </c>
      <c r="AO38" s="20" t="str">
        <f t="shared" si="17"/>
        <v/>
      </c>
      <c r="AP38" s="20" t="str">
        <f t="shared" si="17"/>
        <v/>
      </c>
      <c r="AQ38" s="20" t="str">
        <f t="shared" si="17"/>
        <v/>
      </c>
      <c r="AR38" s="20" t="str">
        <f t="shared" si="17"/>
        <v/>
      </c>
    </row>
    <row r="39" spans="1:44" ht="15" customHeight="1">
      <c r="A39" s="21" t="s">
        <v>9</v>
      </c>
      <c r="B39" s="22"/>
      <c r="C39" s="23"/>
      <c r="D39" s="23"/>
      <c r="E39" s="23"/>
      <c r="F39" s="27"/>
      <c r="G39" s="27"/>
      <c r="H39" s="26"/>
      <c r="I39" s="27"/>
      <c r="J39" s="28"/>
      <c r="K39" s="23"/>
      <c r="L39" s="27"/>
      <c r="M39" s="23"/>
      <c r="N39" s="23"/>
      <c r="O39" s="28"/>
      <c r="P39" s="23"/>
      <c r="Q39" s="23"/>
      <c r="R39" s="23"/>
      <c r="S39" s="27"/>
      <c r="T39" s="26"/>
      <c r="U39" s="28"/>
      <c r="V39" s="27"/>
      <c r="W39" s="26"/>
      <c r="X39" s="28"/>
      <c r="Y39" s="23"/>
      <c r="Z39" s="27"/>
      <c r="AA39" s="23"/>
      <c r="AB39" s="23"/>
      <c r="AC39" s="28"/>
      <c r="AD39" s="26"/>
      <c r="AE39" s="28"/>
      <c r="AF39" s="23"/>
      <c r="AG39" s="26"/>
      <c r="AH39" s="27"/>
      <c r="AI39" s="26"/>
      <c r="AJ39" s="23"/>
      <c r="AK39" s="23"/>
      <c r="AL39" s="23"/>
      <c r="AM39" s="23"/>
      <c r="AN39" s="23"/>
      <c r="AO39" s="23"/>
      <c r="AP39" s="23"/>
      <c r="AQ39" s="23"/>
      <c r="AR39" s="23"/>
    </row>
    <row r="40" spans="1:44" ht="15" customHeight="1">
      <c r="A40" s="21" t="s">
        <v>13</v>
      </c>
      <c r="B40" s="22"/>
      <c r="C40" s="23"/>
      <c r="D40" s="23"/>
      <c r="E40" s="23"/>
      <c r="F40" s="23"/>
      <c r="G40" s="26"/>
      <c r="H40" s="26"/>
      <c r="I40" s="23"/>
      <c r="J40" s="26"/>
      <c r="K40" s="23"/>
      <c r="L40" s="28"/>
      <c r="M40" s="23"/>
      <c r="N40" s="26"/>
      <c r="O40" s="23"/>
      <c r="P40" s="27"/>
      <c r="Q40" s="26"/>
      <c r="R40" s="23"/>
      <c r="S40" s="28"/>
      <c r="T40" s="26"/>
      <c r="U40" s="28"/>
      <c r="V40" s="23"/>
      <c r="W40" s="23"/>
      <c r="X40" s="26"/>
      <c r="Y40" s="23"/>
      <c r="Z40" s="26"/>
      <c r="AA40" s="23"/>
      <c r="AB40" s="23"/>
      <c r="AC40" s="23"/>
      <c r="AD40" s="27"/>
      <c r="AE40" s="23"/>
      <c r="AF40" s="26"/>
      <c r="AG40" s="23"/>
      <c r="AH40" s="28"/>
      <c r="AI40" s="23"/>
      <c r="AJ40" s="23"/>
      <c r="AK40" s="23"/>
      <c r="AL40" s="23"/>
      <c r="AM40" s="23"/>
      <c r="AN40" s="23"/>
      <c r="AO40" s="23"/>
      <c r="AP40" s="23"/>
      <c r="AQ40" s="23"/>
      <c r="AR40" s="23"/>
    </row>
    <row r="41" spans="1:44" ht="15" customHeight="1">
      <c r="A41" s="21" t="s">
        <v>16</v>
      </c>
      <c r="B41" s="22"/>
      <c r="C41" s="23"/>
      <c r="D41" s="23"/>
      <c r="E41" s="23"/>
      <c r="F41" s="23"/>
      <c r="G41" s="26"/>
      <c r="H41" s="23"/>
      <c r="I41" s="28"/>
      <c r="J41" s="23"/>
      <c r="K41" s="23"/>
      <c r="L41" s="27"/>
      <c r="M41" s="23"/>
      <c r="N41" s="23"/>
      <c r="O41" s="26"/>
      <c r="P41" s="23"/>
      <c r="Q41" s="23"/>
      <c r="R41" s="28"/>
      <c r="S41" s="23"/>
      <c r="T41" s="23"/>
      <c r="U41" s="27"/>
      <c r="V41" s="23"/>
      <c r="W41" s="28"/>
      <c r="X41" s="23"/>
      <c r="Y41" s="28"/>
      <c r="Z41" s="27"/>
      <c r="AA41" s="26"/>
      <c r="AB41" s="23"/>
      <c r="AC41" s="28"/>
      <c r="AD41" s="23"/>
      <c r="AE41" s="26"/>
      <c r="AF41" s="23"/>
      <c r="AG41" s="27"/>
      <c r="AH41" s="23"/>
      <c r="AI41" s="28"/>
      <c r="AJ41" s="23"/>
      <c r="AK41" s="23"/>
      <c r="AL41" s="23"/>
      <c r="AM41" s="23"/>
      <c r="AN41" s="23"/>
      <c r="AO41" s="23"/>
      <c r="AP41" s="23"/>
      <c r="AQ41" s="23"/>
      <c r="AR41" s="23"/>
    </row>
    <row r="42" ht="15" customHeight="1"/>
    <row r="43" spans="1:44" ht="15" customHeight="1">
      <c r="A43" s="24" t="s">
        <v>28</v>
      </c>
      <c r="B43" s="25"/>
      <c r="C43" s="17" t="s">
        <v>18</v>
      </c>
      <c r="D43" s="17" t="s">
        <v>19</v>
      </c>
      <c r="E43" s="17" t="s">
        <v>20</v>
      </c>
      <c r="F43" s="17" t="s">
        <v>19</v>
      </c>
      <c r="G43" s="17" t="s">
        <v>21</v>
      </c>
      <c r="H43" s="17" t="s">
        <v>22</v>
      </c>
      <c r="I43" s="17" t="s">
        <v>22</v>
      </c>
      <c r="J43" s="17" t="s">
        <v>18</v>
      </c>
      <c r="K43" s="17" t="s">
        <v>19</v>
      </c>
      <c r="L43" s="17" t="s">
        <v>20</v>
      </c>
      <c r="M43" s="17" t="s">
        <v>19</v>
      </c>
      <c r="N43" s="17" t="s">
        <v>21</v>
      </c>
      <c r="O43" s="17" t="s">
        <v>22</v>
      </c>
      <c r="P43" s="17" t="s">
        <v>22</v>
      </c>
      <c r="Q43" s="17" t="s">
        <v>18</v>
      </c>
      <c r="R43" s="17" t="s">
        <v>19</v>
      </c>
      <c r="S43" s="17" t="s">
        <v>20</v>
      </c>
      <c r="T43" s="17" t="s">
        <v>19</v>
      </c>
      <c r="U43" s="17" t="s">
        <v>21</v>
      </c>
      <c r="V43" s="17" t="s">
        <v>22</v>
      </c>
      <c r="W43" s="17" t="s">
        <v>22</v>
      </c>
      <c r="X43" s="17" t="s">
        <v>18</v>
      </c>
      <c r="Y43" s="17" t="s">
        <v>19</v>
      </c>
      <c r="Z43" s="17" t="s">
        <v>20</v>
      </c>
      <c r="AA43" s="17" t="s">
        <v>19</v>
      </c>
      <c r="AB43" s="17" t="s">
        <v>21</v>
      </c>
      <c r="AC43" s="17" t="s">
        <v>22</v>
      </c>
      <c r="AD43" s="17" t="s">
        <v>22</v>
      </c>
      <c r="AE43" s="17" t="s">
        <v>18</v>
      </c>
      <c r="AF43" s="17" t="s">
        <v>19</v>
      </c>
      <c r="AG43" s="17" t="s">
        <v>20</v>
      </c>
      <c r="AH43" s="17" t="s">
        <v>19</v>
      </c>
      <c r="AI43" s="17" t="s">
        <v>21</v>
      </c>
      <c r="AJ43" s="17" t="s">
        <v>22</v>
      </c>
      <c r="AK43" s="17" t="s">
        <v>22</v>
      </c>
      <c r="AL43" s="17" t="s">
        <v>18</v>
      </c>
      <c r="AM43" s="17" t="s">
        <v>19</v>
      </c>
      <c r="AN43" s="17" t="s">
        <v>20</v>
      </c>
      <c r="AO43" s="17" t="s">
        <v>19</v>
      </c>
      <c r="AP43" s="17" t="s">
        <v>21</v>
      </c>
      <c r="AQ43" s="17" t="s">
        <v>22</v>
      </c>
      <c r="AR43" s="17" t="s">
        <v>22</v>
      </c>
    </row>
    <row r="44" spans="1:44" ht="15" customHeight="1">
      <c r="A44" s="18"/>
      <c r="B44" s="19"/>
      <c r="C44" s="20" t="str">
        <f>IF(TEXT(DATE($B$1,MONTH(DATEVALUE($A43&amp;"1")),1),"dddd")="Monday",1,"")</f>
        <v/>
      </c>
      <c r="D44" s="20" t="str">
        <f>IF(TEXT(DATE($B$1,MONTH(DATEVALUE($A43&amp;"1")),1),"dddd")="Tuesday",1,IF(C44="","",C44+1))</f>
        <v/>
      </c>
      <c r="E44" s="20" t="str">
        <f>IF(TEXT(DATE($B$1,MONTH(DATEVALUE($A43&amp;"1")),1),"dddd")="Wednesday",1,IF(D44="","",D44+1))</f>
        <v/>
      </c>
      <c r="F44" s="20" t="str">
        <f>IF(TEXT(DATE($B$1,MONTH(DATEVALUE($A43&amp;"1")),1),"dddd")="Thursday",1,IF(E44="","",E44+1))</f>
        <v/>
      </c>
      <c r="G44" s="20" t="str">
        <f>IF(TEXT(DATE($B$1,MONTH(DATEVALUE($A43&amp;"1")),1),"dddd")="Friday",1,IF(F44="","",F44+1))</f>
        <v/>
      </c>
      <c r="H44" s="20">
        <f>IF(TEXT(DATE($B$1,MONTH(DATEVALUE($A43&amp;"1")),1),"dddd")="Saturday",1,IF(G44="","",G44+1))</f>
        <v>1</v>
      </c>
      <c r="I44" s="20">
        <f>IF(TEXT(DATE($B$1,MONTH(DATEVALUE($A43&amp;"1")),1),"dddd")="Sunday",1,IF(H44="","",H44+1))</f>
        <v>2</v>
      </c>
      <c r="J44" s="20">
        <f t="shared" si="18" ref="J44:AD44">I44+1</f>
        <v>3</v>
      </c>
      <c r="K44" s="20">
        <f t="shared" si="18"/>
        <v>4</v>
      </c>
      <c r="L44" s="20">
        <f t="shared" si="18"/>
        <v>5</v>
      </c>
      <c r="M44" s="20">
        <f t="shared" si="18"/>
        <v>6</v>
      </c>
      <c r="N44" s="20">
        <f t="shared" si="18"/>
        <v>7</v>
      </c>
      <c r="O44" s="20">
        <f t="shared" si="18"/>
        <v>8</v>
      </c>
      <c r="P44" s="20">
        <f t="shared" si="18"/>
        <v>9</v>
      </c>
      <c r="Q44" s="20">
        <f t="shared" si="18"/>
        <v>10</v>
      </c>
      <c r="R44" s="20">
        <f t="shared" si="18"/>
        <v>11</v>
      </c>
      <c r="S44" s="20">
        <f t="shared" si="18"/>
        <v>12</v>
      </c>
      <c r="T44" s="20">
        <f t="shared" si="18"/>
        <v>13</v>
      </c>
      <c r="U44" s="20">
        <f t="shared" si="18"/>
        <v>14</v>
      </c>
      <c r="V44" s="20">
        <f t="shared" si="18"/>
        <v>15</v>
      </c>
      <c r="W44" s="20">
        <f t="shared" si="18"/>
        <v>16</v>
      </c>
      <c r="X44" s="20">
        <f t="shared" si="18"/>
        <v>17</v>
      </c>
      <c r="Y44" s="20">
        <f t="shared" si="18"/>
        <v>18</v>
      </c>
      <c r="Z44" s="20">
        <f t="shared" si="18"/>
        <v>19</v>
      </c>
      <c r="AA44" s="20">
        <f t="shared" si="18"/>
        <v>20</v>
      </c>
      <c r="AB44" s="20">
        <f t="shared" si="18"/>
        <v>21</v>
      </c>
      <c r="AC44" s="20">
        <f t="shared" si="18"/>
        <v>22</v>
      </c>
      <c r="AD44" s="20">
        <f t="shared" si="18"/>
        <v>23</v>
      </c>
      <c r="AE44" s="20">
        <f>IF(AD44="","",IF(AD44+1&lt;=DAY(EOMONTH(DATE($B$1,MONTH(DATEVALUE($A43&amp;"1")),1),0)),AD44+1,""))</f>
        <v>24</v>
      </c>
      <c r="AF44" s="20">
        <f t="shared" si="19" ref="AF44:AK44">IF(AE44="","",IF(AE44+1&lt;=DAY(EOMONTH(DATE($B$1,MONTH(DATEVALUE($A43&amp;"1")),1),0)),AE44+1,""))</f>
        <v>25</v>
      </c>
      <c r="AG44" s="20">
        <f t="shared" si="19"/>
        <v>26</v>
      </c>
      <c r="AH44" s="20">
        <f t="shared" si="19"/>
        <v>27</v>
      </c>
      <c r="AI44" s="20">
        <f t="shared" si="19"/>
        <v>28</v>
      </c>
      <c r="AJ44" s="20">
        <f t="shared" si="19"/>
        <v>29</v>
      </c>
      <c r="AK44" s="20">
        <f t="shared" si="19"/>
        <v>30</v>
      </c>
      <c r="AL44" s="20">
        <f>IF(AK44="","",IF(AK44+1&lt;=DAY(EOMONTH(DATE($B$1,MONTH(DATEVALUE($A43&amp;"1")),1),0)),AK44+1,""))</f>
        <v>31</v>
      </c>
      <c r="AM44" s="20" t="str">
        <f t="shared" si="20" ref="AM44:AR44">IF(AL44="","",IF(AL44+1&lt;=DAY(EOMONTH(DATE($B$1,MONTH(DATEVALUE($A43&amp;"1")),1),0)),AL44+1,""))</f>
        <v/>
      </c>
      <c r="AN44" s="20" t="str">
        <f t="shared" si="20"/>
        <v/>
      </c>
      <c r="AO44" s="20" t="str">
        <f t="shared" si="20"/>
        <v/>
      </c>
      <c r="AP44" s="20" t="str">
        <f t="shared" si="20"/>
        <v/>
      </c>
      <c r="AQ44" s="20" t="str">
        <f t="shared" si="20"/>
        <v/>
      </c>
      <c r="AR44" s="20" t="str">
        <f t="shared" si="20"/>
        <v/>
      </c>
    </row>
    <row r="45" spans="1:44" ht="15" customHeight="1">
      <c r="A45" s="21" t="s">
        <v>9</v>
      </c>
      <c r="B45" s="22"/>
      <c r="C45" s="23"/>
      <c r="D45" s="23"/>
      <c r="E45" s="23"/>
      <c r="F45" s="23"/>
      <c r="G45" s="23"/>
      <c r="H45" s="28"/>
      <c r="I45" s="26"/>
      <c r="J45" s="27"/>
      <c r="K45" s="23"/>
      <c r="L45" s="23"/>
      <c r="M45" s="27"/>
      <c r="N45" s="26"/>
      <c r="O45" s="23"/>
      <c r="P45" s="23"/>
      <c r="Q45" s="23"/>
      <c r="R45" s="23"/>
      <c r="S45" s="23"/>
      <c r="T45" s="27"/>
      <c r="U45" s="23"/>
      <c r="V45" s="26"/>
      <c r="W45" s="23"/>
      <c r="X45" s="23"/>
      <c r="Y45" s="26"/>
      <c r="Z45" s="23"/>
      <c r="AA45" s="23"/>
      <c r="AB45" s="26"/>
      <c r="AC45" s="23"/>
      <c r="AD45" s="23"/>
      <c r="AE45" s="28"/>
      <c r="AF45" s="23"/>
      <c r="AG45" s="27"/>
      <c r="AH45" s="23"/>
      <c r="AI45" s="26"/>
      <c r="AJ45" s="27"/>
      <c r="AK45" s="23"/>
      <c r="AL45" s="26"/>
      <c r="AM45" s="23"/>
      <c r="AN45" s="23"/>
      <c r="AO45" s="23"/>
      <c r="AP45" s="23"/>
      <c r="AQ45" s="23"/>
      <c r="AR45" s="23"/>
    </row>
    <row r="46" spans="1:44" ht="15" customHeight="1">
      <c r="A46" s="21" t="s">
        <v>13</v>
      </c>
      <c r="B46" s="22"/>
      <c r="C46" s="23"/>
      <c r="D46" s="23"/>
      <c r="E46" s="23"/>
      <c r="F46" s="23"/>
      <c r="G46" s="23"/>
      <c r="H46" s="23"/>
      <c r="I46" s="26"/>
      <c r="J46" s="23"/>
      <c r="K46" s="26"/>
      <c r="L46" s="23"/>
      <c r="M46" s="23"/>
      <c r="N46" s="23"/>
      <c r="O46" s="28"/>
      <c r="P46" s="23"/>
      <c r="Q46" s="26"/>
      <c r="R46" s="23"/>
      <c r="S46" s="26"/>
      <c r="T46" s="28"/>
      <c r="U46" s="23"/>
      <c r="V46" s="23"/>
      <c r="W46" s="23"/>
      <c r="X46" s="26"/>
      <c r="Y46" s="27"/>
      <c r="Z46" s="23"/>
      <c r="AA46" s="26"/>
      <c r="AB46" s="27"/>
      <c r="AC46" s="28"/>
      <c r="AD46" s="27"/>
      <c r="AE46" s="26"/>
      <c r="AF46" s="26"/>
      <c r="AG46" s="23"/>
      <c r="AH46" s="26"/>
      <c r="AI46" s="28"/>
      <c r="AJ46" s="26"/>
      <c r="AK46" s="23"/>
      <c r="AL46" s="28"/>
      <c r="AM46" s="23"/>
      <c r="AN46" s="23"/>
      <c r="AO46" s="23"/>
      <c r="AP46" s="23"/>
      <c r="AQ46" s="23"/>
      <c r="AR46" s="23"/>
    </row>
    <row r="47" spans="1:44" ht="15" customHeight="1">
      <c r="A47" s="21" t="s">
        <v>16</v>
      </c>
      <c r="B47" s="22"/>
      <c r="C47" s="23"/>
      <c r="D47" s="23"/>
      <c r="E47" s="23"/>
      <c r="F47" s="23"/>
      <c r="G47" s="23"/>
      <c r="H47" s="23"/>
      <c r="I47" s="23"/>
      <c r="J47" s="28"/>
      <c r="K47" s="23"/>
      <c r="L47" s="27"/>
      <c r="M47" s="26"/>
      <c r="N47" s="23"/>
      <c r="O47" s="26"/>
      <c r="P47" s="23"/>
      <c r="Q47" s="27"/>
      <c r="R47" s="23"/>
      <c r="S47" s="28"/>
      <c r="T47" s="23"/>
      <c r="U47" s="27"/>
      <c r="V47" s="23"/>
      <c r="W47" s="23"/>
      <c r="X47" s="26"/>
      <c r="Y47" s="23"/>
      <c r="Z47" s="28"/>
      <c r="AA47" s="28"/>
      <c r="AB47" s="23"/>
      <c r="AC47" s="26"/>
      <c r="AD47" s="23"/>
      <c r="AE47" s="26"/>
      <c r="AF47" s="27"/>
      <c r="AG47" s="23"/>
      <c r="AH47" s="23"/>
      <c r="AI47" s="26"/>
      <c r="AJ47" s="23"/>
      <c r="AK47" s="28"/>
      <c r="AL47" s="23"/>
      <c r="AM47" s="23"/>
      <c r="AN47" s="23"/>
      <c r="AO47" s="23"/>
      <c r="AP47" s="23"/>
      <c r="AQ47" s="23"/>
      <c r="AR47" s="23"/>
    </row>
    <row r="48" ht="15" customHeight="1"/>
    <row r="49" spans="1:44" ht="15" customHeight="1">
      <c r="A49" s="24" t="s">
        <v>29</v>
      </c>
      <c r="B49" s="25"/>
      <c r="C49" s="17" t="s">
        <v>18</v>
      </c>
      <c r="D49" s="17" t="s">
        <v>19</v>
      </c>
      <c r="E49" s="17" t="s">
        <v>20</v>
      </c>
      <c r="F49" s="17" t="s">
        <v>19</v>
      </c>
      <c r="G49" s="17" t="s">
        <v>21</v>
      </c>
      <c r="H49" s="17" t="s">
        <v>22</v>
      </c>
      <c r="I49" s="17" t="s">
        <v>22</v>
      </c>
      <c r="J49" s="17" t="s">
        <v>18</v>
      </c>
      <c r="K49" s="17" t="s">
        <v>19</v>
      </c>
      <c r="L49" s="17" t="s">
        <v>20</v>
      </c>
      <c r="M49" s="17" t="s">
        <v>19</v>
      </c>
      <c r="N49" s="17" t="s">
        <v>21</v>
      </c>
      <c r="O49" s="17" t="s">
        <v>22</v>
      </c>
      <c r="P49" s="17" t="s">
        <v>22</v>
      </c>
      <c r="Q49" s="17" t="s">
        <v>18</v>
      </c>
      <c r="R49" s="17" t="s">
        <v>19</v>
      </c>
      <c r="S49" s="17" t="s">
        <v>20</v>
      </c>
      <c r="T49" s="17" t="s">
        <v>19</v>
      </c>
      <c r="U49" s="17" t="s">
        <v>21</v>
      </c>
      <c r="V49" s="17" t="s">
        <v>22</v>
      </c>
      <c r="W49" s="17" t="s">
        <v>22</v>
      </c>
      <c r="X49" s="17" t="s">
        <v>18</v>
      </c>
      <c r="Y49" s="17" t="s">
        <v>19</v>
      </c>
      <c r="Z49" s="17" t="s">
        <v>20</v>
      </c>
      <c r="AA49" s="17" t="s">
        <v>19</v>
      </c>
      <c r="AB49" s="17" t="s">
        <v>21</v>
      </c>
      <c r="AC49" s="17" t="s">
        <v>22</v>
      </c>
      <c r="AD49" s="17" t="s">
        <v>22</v>
      </c>
      <c r="AE49" s="17" t="s">
        <v>18</v>
      </c>
      <c r="AF49" s="17" t="s">
        <v>19</v>
      </c>
      <c r="AG49" s="17" t="s">
        <v>20</v>
      </c>
      <c r="AH49" s="17" t="s">
        <v>19</v>
      </c>
      <c r="AI49" s="17" t="s">
        <v>21</v>
      </c>
      <c r="AJ49" s="17" t="s">
        <v>22</v>
      </c>
      <c r="AK49" s="17" t="s">
        <v>22</v>
      </c>
      <c r="AL49" s="17" t="s">
        <v>18</v>
      </c>
      <c r="AM49" s="17" t="s">
        <v>19</v>
      </c>
      <c r="AN49" s="17" t="s">
        <v>20</v>
      </c>
      <c r="AO49" s="17" t="s">
        <v>19</v>
      </c>
      <c r="AP49" s="17" t="s">
        <v>21</v>
      </c>
      <c r="AQ49" s="17" t="s">
        <v>22</v>
      </c>
      <c r="AR49" s="17" t="s">
        <v>22</v>
      </c>
    </row>
    <row r="50" spans="1:44" ht="15" customHeight="1">
      <c r="A50" s="18"/>
      <c r="B50" s="19"/>
      <c r="C50" s="20" t="str">
        <f>IF(TEXT(DATE($B$1,MONTH(DATEVALUE($A49&amp;"1")),1),"dddd")="Monday",1,"")</f>
        <v/>
      </c>
      <c r="D50" s="20">
        <f>IF(TEXT(DATE($B$1,MONTH(DATEVALUE($A49&amp;"1")),1),"dddd")="Tuesday",1,IF(C50="","",C50+1))</f>
        <v>1</v>
      </c>
      <c r="E50" s="20">
        <f>IF(TEXT(DATE($B$1,MONTH(DATEVALUE($A49&amp;"1")),1),"dddd")="Wednesday",1,IF(D50="","",D50+1))</f>
        <v>2</v>
      </c>
      <c r="F50" s="20">
        <f>IF(TEXT(DATE($B$1,MONTH(DATEVALUE($A49&amp;"1")),1),"dddd")="Thursday",1,IF(E50="","",E50+1))</f>
        <v>3</v>
      </c>
      <c r="G50" s="20">
        <f>IF(TEXT(DATE($B$1,MONTH(DATEVALUE($A49&amp;"1")),1),"dddd")="Friday",1,IF(F50="","",F50+1))</f>
        <v>4</v>
      </c>
      <c r="H50" s="20">
        <f>IF(TEXT(DATE($B$1,MONTH(DATEVALUE($A49&amp;"1")),1),"dddd")="Saturday",1,IF(G50="","",G50+1))</f>
        <v>5</v>
      </c>
      <c r="I50" s="20">
        <f>IF(TEXT(DATE($B$1,MONTH(DATEVALUE($A49&amp;"1")),1),"dddd")="Sunday",1,IF(H50="","",H50+1))</f>
        <v>6</v>
      </c>
      <c r="J50" s="20">
        <f t="shared" si="21" ref="J50:AD50">I50+1</f>
        <v>7</v>
      </c>
      <c r="K50" s="20">
        <f t="shared" si="21"/>
        <v>8</v>
      </c>
      <c r="L50" s="20">
        <f t="shared" si="21"/>
        <v>9</v>
      </c>
      <c r="M50" s="20">
        <f t="shared" si="21"/>
        <v>10</v>
      </c>
      <c r="N50" s="20">
        <f t="shared" si="21"/>
        <v>11</v>
      </c>
      <c r="O50" s="20">
        <f t="shared" si="21"/>
        <v>12</v>
      </c>
      <c r="P50" s="20">
        <f t="shared" si="21"/>
        <v>13</v>
      </c>
      <c r="Q50" s="20">
        <f t="shared" si="21"/>
        <v>14</v>
      </c>
      <c r="R50" s="20">
        <f t="shared" si="21"/>
        <v>15</v>
      </c>
      <c r="S50" s="20">
        <f t="shared" si="21"/>
        <v>16</v>
      </c>
      <c r="T50" s="20">
        <f t="shared" si="21"/>
        <v>17</v>
      </c>
      <c r="U50" s="20">
        <f t="shared" si="21"/>
        <v>18</v>
      </c>
      <c r="V50" s="20">
        <f t="shared" si="21"/>
        <v>19</v>
      </c>
      <c r="W50" s="20">
        <f t="shared" si="21"/>
        <v>20</v>
      </c>
      <c r="X50" s="20">
        <f t="shared" si="21"/>
        <v>21</v>
      </c>
      <c r="Y50" s="20">
        <f t="shared" si="21"/>
        <v>22</v>
      </c>
      <c r="Z50" s="20">
        <f t="shared" si="21"/>
        <v>23</v>
      </c>
      <c r="AA50" s="20">
        <f t="shared" si="21"/>
        <v>24</v>
      </c>
      <c r="AB50" s="20">
        <f t="shared" si="21"/>
        <v>25</v>
      </c>
      <c r="AC50" s="20">
        <f t="shared" si="21"/>
        <v>26</v>
      </c>
      <c r="AD50" s="20">
        <f t="shared" si="21"/>
        <v>27</v>
      </c>
      <c r="AE50" s="20">
        <f>IF(AD50="","",IF(AD50+1&lt;=DAY(EOMONTH(DATE($B$1,MONTH(DATEVALUE($A49&amp;"1")),1),0)),AD50+1,""))</f>
        <v>28</v>
      </c>
      <c r="AF50" s="20">
        <f t="shared" si="22" ref="AF50:AK50">IF(AE50="","",IF(AE50+1&lt;=DAY(EOMONTH(DATE($B$1,MONTH(DATEVALUE($A49&amp;"1")),1),0)),AE50+1,""))</f>
        <v>29</v>
      </c>
      <c r="AG50" s="20">
        <f t="shared" si="22"/>
        <v>30</v>
      </c>
      <c r="AH50" s="20">
        <f t="shared" si="22"/>
        <v>31</v>
      </c>
      <c r="AI50" s="20" t="str">
        <f t="shared" si="22"/>
        <v/>
      </c>
      <c r="AJ50" s="20" t="str">
        <f t="shared" si="22"/>
        <v/>
      </c>
      <c r="AK50" s="20" t="str">
        <f t="shared" si="22"/>
        <v/>
      </c>
      <c r="AL50" s="20" t="str">
        <f>IF(AK50="","",IF(AK50+1&lt;=DAY(EOMONTH(DATE($B$1,MONTH(DATEVALUE($A49&amp;"1")),1),0)),AK50+1,""))</f>
        <v/>
      </c>
      <c r="AM50" s="20" t="str">
        <f t="shared" si="23" ref="AM50:AR50">IF(AL50="","",IF(AL50+1&lt;=DAY(EOMONTH(DATE($B$1,MONTH(DATEVALUE($A49&amp;"1")),1),0)),AL50+1,""))</f>
        <v/>
      </c>
      <c r="AN50" s="20" t="str">
        <f t="shared" si="23"/>
        <v/>
      </c>
      <c r="AO50" s="20" t="str">
        <f t="shared" si="23"/>
        <v/>
      </c>
      <c r="AP50" s="20" t="str">
        <f t="shared" si="23"/>
        <v/>
      </c>
      <c r="AQ50" s="20" t="str">
        <f t="shared" si="23"/>
        <v/>
      </c>
      <c r="AR50" s="20" t="str">
        <f t="shared" si="23"/>
        <v/>
      </c>
    </row>
    <row r="51" spans="1:44" ht="15" customHeight="1">
      <c r="A51" s="21" t="s">
        <v>9</v>
      </c>
      <c r="B51" s="22"/>
      <c r="C51" s="23"/>
      <c r="D51" s="23"/>
      <c r="E51" s="27"/>
      <c r="F51" s="23"/>
      <c r="G51" s="23"/>
      <c r="H51" s="23"/>
      <c r="I51" s="27"/>
      <c r="J51" s="23"/>
      <c r="K51" s="23"/>
      <c r="L51" s="23"/>
      <c r="M51" s="27"/>
      <c r="N51" s="23"/>
      <c r="O51" s="23"/>
      <c r="P51" s="23"/>
      <c r="Q51" s="23"/>
      <c r="R51" s="23"/>
      <c r="S51" s="26"/>
      <c r="T51" s="27"/>
      <c r="U51" s="23"/>
      <c r="V51" s="23"/>
      <c r="W51" s="23"/>
      <c r="X51" s="23"/>
      <c r="Y51" s="28"/>
      <c r="Z51" s="23"/>
      <c r="AA51" s="23"/>
      <c r="AB51" s="26"/>
      <c r="AC51" s="27"/>
      <c r="AD51" s="23"/>
      <c r="AE51" s="23"/>
      <c r="AF51" s="27"/>
      <c r="AG51" s="23"/>
      <c r="AH51" s="26"/>
      <c r="AI51" s="23"/>
      <c r="AJ51" s="23"/>
      <c r="AK51" s="23"/>
      <c r="AL51" s="23"/>
      <c r="AM51" s="23"/>
      <c r="AN51" s="23"/>
      <c r="AO51" s="23"/>
      <c r="AP51" s="23"/>
      <c r="AQ51" s="23"/>
      <c r="AR51" s="23"/>
    </row>
    <row r="52" spans="1:44" ht="15" customHeight="1">
      <c r="A52" s="21" t="s">
        <v>13</v>
      </c>
      <c r="B52" s="22"/>
      <c r="C52" s="23"/>
      <c r="D52" s="23"/>
      <c r="E52" s="23"/>
      <c r="F52" s="23"/>
      <c r="G52" s="27"/>
      <c r="H52" s="23"/>
      <c r="I52" s="28"/>
      <c r="J52" s="23"/>
      <c r="K52" s="26"/>
      <c r="L52" s="28"/>
      <c r="M52" s="23"/>
      <c r="N52" s="23"/>
      <c r="O52" s="26"/>
      <c r="P52" s="23"/>
      <c r="Q52" s="23"/>
      <c r="R52" s="23"/>
      <c r="S52" s="28"/>
      <c r="T52" s="27"/>
      <c r="U52" s="26"/>
      <c r="V52" s="23"/>
      <c r="W52" s="23"/>
      <c r="X52" s="23"/>
      <c r="Y52" s="26"/>
      <c r="Z52" s="23"/>
      <c r="AA52" s="27"/>
      <c r="AB52" s="23"/>
      <c r="AC52" s="23"/>
      <c r="AD52" s="23"/>
      <c r="AE52" s="23"/>
      <c r="AF52" s="28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</row>
    <row r="53" spans="1:44" ht="15" customHeight="1">
      <c r="A53" s="21" t="s">
        <v>16</v>
      </c>
      <c r="B53" s="22"/>
      <c r="C53" s="23"/>
      <c r="D53" s="27"/>
      <c r="E53" s="23"/>
      <c r="F53" s="23"/>
      <c r="G53" s="23"/>
      <c r="H53" s="23"/>
      <c r="I53" s="26"/>
      <c r="J53" s="23"/>
      <c r="K53" s="23"/>
      <c r="L53" s="23"/>
      <c r="M53" s="23"/>
      <c r="N53" s="27"/>
      <c r="O53" s="23"/>
      <c r="P53" s="23"/>
      <c r="Q53" s="23"/>
      <c r="R53" s="23"/>
      <c r="S53" s="23"/>
      <c r="T53" s="23"/>
      <c r="U53" s="27"/>
      <c r="V53" s="23"/>
      <c r="W53" s="23"/>
      <c r="X53" s="23"/>
      <c r="Y53" s="28"/>
      <c r="Z53" s="23"/>
      <c r="AA53" s="23"/>
      <c r="AB53" s="23"/>
      <c r="AC53" s="23"/>
      <c r="AD53" s="26"/>
      <c r="AE53" s="23"/>
      <c r="AF53" s="23"/>
      <c r="AG53" s="23"/>
      <c r="AH53" s="23"/>
      <c r="AI53" s="27"/>
      <c r="AJ53" s="23"/>
      <c r="AK53" s="23"/>
      <c r="AL53" s="23"/>
      <c r="AM53" s="23"/>
      <c r="AN53" s="23"/>
      <c r="AO53" s="23"/>
      <c r="AP53" s="23"/>
      <c r="AQ53" s="23"/>
      <c r="AR53" s="23"/>
    </row>
    <row r="54" ht="15" customHeight="1"/>
    <row r="55" spans="1:44" ht="15" customHeight="1">
      <c r="A55" s="24" t="s">
        <v>30</v>
      </c>
      <c r="B55" s="25"/>
      <c r="C55" s="17" t="s">
        <v>18</v>
      </c>
      <c r="D55" s="17" t="s">
        <v>19</v>
      </c>
      <c r="E55" s="17" t="s">
        <v>20</v>
      </c>
      <c r="F55" s="17" t="s">
        <v>19</v>
      </c>
      <c r="G55" s="17" t="s">
        <v>21</v>
      </c>
      <c r="H55" s="17" t="s">
        <v>22</v>
      </c>
      <c r="I55" s="17" t="s">
        <v>22</v>
      </c>
      <c r="J55" s="17" t="s">
        <v>18</v>
      </c>
      <c r="K55" s="17" t="s">
        <v>19</v>
      </c>
      <c r="L55" s="17" t="s">
        <v>20</v>
      </c>
      <c r="M55" s="17" t="s">
        <v>19</v>
      </c>
      <c r="N55" s="17" t="s">
        <v>21</v>
      </c>
      <c r="O55" s="17" t="s">
        <v>22</v>
      </c>
      <c r="P55" s="17" t="s">
        <v>22</v>
      </c>
      <c r="Q55" s="17" t="s">
        <v>18</v>
      </c>
      <c r="R55" s="17" t="s">
        <v>19</v>
      </c>
      <c r="S55" s="17" t="s">
        <v>20</v>
      </c>
      <c r="T55" s="17" t="s">
        <v>19</v>
      </c>
      <c r="U55" s="17" t="s">
        <v>21</v>
      </c>
      <c r="V55" s="17" t="s">
        <v>22</v>
      </c>
      <c r="W55" s="17" t="s">
        <v>22</v>
      </c>
      <c r="X55" s="17" t="s">
        <v>18</v>
      </c>
      <c r="Y55" s="17" t="s">
        <v>19</v>
      </c>
      <c r="Z55" s="17" t="s">
        <v>20</v>
      </c>
      <c r="AA55" s="17" t="s">
        <v>19</v>
      </c>
      <c r="AB55" s="17" t="s">
        <v>21</v>
      </c>
      <c r="AC55" s="17" t="s">
        <v>22</v>
      </c>
      <c r="AD55" s="17" t="s">
        <v>22</v>
      </c>
      <c r="AE55" s="17" t="s">
        <v>18</v>
      </c>
      <c r="AF55" s="17" t="s">
        <v>19</v>
      </c>
      <c r="AG55" s="17" t="s">
        <v>20</v>
      </c>
      <c r="AH55" s="17" t="s">
        <v>19</v>
      </c>
      <c r="AI55" s="17" t="s">
        <v>21</v>
      </c>
      <c r="AJ55" s="17" t="s">
        <v>22</v>
      </c>
      <c r="AK55" s="17" t="s">
        <v>22</v>
      </c>
      <c r="AL55" s="17" t="s">
        <v>18</v>
      </c>
      <c r="AM55" s="17" t="s">
        <v>19</v>
      </c>
      <c r="AN55" s="17" t="s">
        <v>20</v>
      </c>
      <c r="AO55" s="17" t="s">
        <v>19</v>
      </c>
      <c r="AP55" s="17" t="s">
        <v>21</v>
      </c>
      <c r="AQ55" s="17" t="s">
        <v>22</v>
      </c>
      <c r="AR55" s="17" t="s">
        <v>22</v>
      </c>
    </row>
    <row r="56" spans="1:44" ht="15" customHeight="1">
      <c r="A56" s="18"/>
      <c r="B56" s="19"/>
      <c r="C56" s="20" t="str">
        <f>IF(TEXT(DATE($B$1,MONTH(DATEVALUE($A55&amp;"1")),1),"dddd")="Monday",1,"")</f>
        <v/>
      </c>
      <c r="D56" s="20" t="str">
        <f>IF(TEXT(DATE($B$1,MONTH(DATEVALUE($A55&amp;"1")),1),"dddd")="Tuesday",1,IF(C56="","",C56+1))</f>
        <v/>
      </c>
      <c r="E56" s="20" t="str">
        <f>IF(TEXT(DATE($B$1,MONTH(DATEVALUE($A55&amp;"1")),1),"dddd")="Wednesday",1,IF(D56="","",D56+1))</f>
        <v/>
      </c>
      <c r="F56" s="20" t="str">
        <f>IF(TEXT(DATE($B$1,MONTH(DATEVALUE($A55&amp;"1")),1),"dddd")="Thursday",1,IF(E56="","",E56+1))</f>
        <v/>
      </c>
      <c r="G56" s="20">
        <f>IF(TEXT(DATE($B$1,MONTH(DATEVALUE($A55&amp;"1")),1),"dddd")="Friday",1,IF(F56="","",F56+1))</f>
        <v>1</v>
      </c>
      <c r="H56" s="20">
        <f>IF(TEXT(DATE($B$1,MONTH(DATEVALUE($A55&amp;"1")),1),"dddd")="Saturday",1,IF(G56="","",G56+1))</f>
        <v>2</v>
      </c>
      <c r="I56" s="20">
        <f>IF(TEXT(DATE($B$1,MONTH(DATEVALUE($A55&amp;"1")),1),"dddd")="Sunday",1,IF(H56="","",H56+1))</f>
        <v>3</v>
      </c>
      <c r="J56" s="20">
        <f t="shared" si="24" ref="J56:AD56">I56+1</f>
        <v>4</v>
      </c>
      <c r="K56" s="20">
        <f t="shared" si="24"/>
        <v>5</v>
      </c>
      <c r="L56" s="20">
        <f t="shared" si="24"/>
        <v>6</v>
      </c>
      <c r="M56" s="20">
        <f t="shared" si="24"/>
        <v>7</v>
      </c>
      <c r="N56" s="20">
        <f t="shared" si="24"/>
        <v>8</v>
      </c>
      <c r="O56" s="20">
        <f t="shared" si="24"/>
        <v>9</v>
      </c>
      <c r="P56" s="20">
        <f t="shared" si="24"/>
        <v>10</v>
      </c>
      <c r="Q56" s="20">
        <f t="shared" si="24"/>
        <v>11</v>
      </c>
      <c r="R56" s="20">
        <f t="shared" si="24"/>
        <v>12</v>
      </c>
      <c r="S56" s="20">
        <f t="shared" si="24"/>
        <v>13</v>
      </c>
      <c r="T56" s="20">
        <f t="shared" si="24"/>
        <v>14</v>
      </c>
      <c r="U56" s="20">
        <f t="shared" si="24"/>
        <v>15</v>
      </c>
      <c r="V56" s="20">
        <f t="shared" si="24"/>
        <v>16</v>
      </c>
      <c r="W56" s="20">
        <f t="shared" si="24"/>
        <v>17</v>
      </c>
      <c r="X56" s="20">
        <f t="shared" si="24"/>
        <v>18</v>
      </c>
      <c r="Y56" s="20">
        <f t="shared" si="24"/>
        <v>19</v>
      </c>
      <c r="Z56" s="20">
        <f t="shared" si="24"/>
        <v>20</v>
      </c>
      <c r="AA56" s="20">
        <f t="shared" si="24"/>
        <v>21</v>
      </c>
      <c r="AB56" s="20">
        <f t="shared" si="24"/>
        <v>22</v>
      </c>
      <c r="AC56" s="20">
        <f t="shared" si="24"/>
        <v>23</v>
      </c>
      <c r="AD56" s="20">
        <f t="shared" si="24"/>
        <v>24</v>
      </c>
      <c r="AE56" s="20">
        <f>IF(AD56="","",IF(AD56+1&lt;=DAY(EOMONTH(DATE($B$1,MONTH(DATEVALUE($A55&amp;"1")),1),0)),AD56+1,""))</f>
        <v>25</v>
      </c>
      <c r="AF56" s="20">
        <f t="shared" si="25" ref="AF56:AK56">IF(AE56="","",IF(AE56+1&lt;=DAY(EOMONTH(DATE($B$1,MONTH(DATEVALUE($A55&amp;"1")),1),0)),AE56+1,""))</f>
        <v>26</v>
      </c>
      <c r="AG56" s="20">
        <f t="shared" si="25"/>
        <v>27</v>
      </c>
      <c r="AH56" s="20">
        <f t="shared" si="25"/>
        <v>28</v>
      </c>
      <c r="AI56" s="20">
        <f t="shared" si="25"/>
        <v>29</v>
      </c>
      <c r="AJ56" s="20">
        <f t="shared" si="25"/>
        <v>30</v>
      </c>
      <c r="AK56" s="20" t="str">
        <f t="shared" si="25"/>
        <v/>
      </c>
      <c r="AL56" s="20" t="str">
        <f>IF(AK56="","",IF(AK56+1&lt;=DAY(EOMONTH(DATE($B$1,MONTH(DATEVALUE($A55&amp;"1")),1),0)),AK56+1,""))</f>
        <v/>
      </c>
      <c r="AM56" s="20" t="str">
        <f t="shared" si="26" ref="AM56:AR56">IF(AL56="","",IF(AL56+1&lt;=DAY(EOMONTH(DATE($B$1,MONTH(DATEVALUE($A55&amp;"1")),1),0)),AL56+1,""))</f>
        <v/>
      </c>
      <c r="AN56" s="20" t="str">
        <f t="shared" si="26"/>
        <v/>
      </c>
      <c r="AO56" s="20" t="str">
        <f t="shared" si="26"/>
        <v/>
      </c>
      <c r="AP56" s="20" t="str">
        <f t="shared" si="26"/>
        <v/>
      </c>
      <c r="AQ56" s="20" t="str">
        <f t="shared" si="26"/>
        <v/>
      </c>
      <c r="AR56" s="20" t="str">
        <f t="shared" si="26"/>
        <v/>
      </c>
    </row>
    <row r="57" spans="1:44" ht="15" customHeight="1">
      <c r="A57" s="21" t="s">
        <v>9</v>
      </c>
      <c r="B57" s="22"/>
      <c r="C57" s="23"/>
      <c r="D57" s="23"/>
      <c r="E57" s="23"/>
      <c r="F57" s="23"/>
      <c r="G57" s="27"/>
      <c r="H57" s="23"/>
      <c r="I57" s="26"/>
      <c r="J57" s="23"/>
      <c r="K57" s="23"/>
      <c r="L57" s="28"/>
      <c r="M57" s="23"/>
      <c r="N57" s="23"/>
      <c r="O57" s="27"/>
      <c r="P57" s="23"/>
      <c r="Q57" s="23"/>
      <c r="R57" s="23"/>
      <c r="S57" s="26"/>
      <c r="T57" s="23"/>
      <c r="U57" s="23"/>
      <c r="V57" s="23"/>
      <c r="W57" s="26"/>
      <c r="X57" s="23"/>
      <c r="Y57" s="26"/>
      <c r="Z57" s="23"/>
      <c r="AA57" s="23"/>
      <c r="AB57" s="23"/>
      <c r="AC57" s="26"/>
      <c r="AD57" s="23"/>
      <c r="AE57" s="27"/>
      <c r="AF57" s="26"/>
      <c r="AG57" s="23"/>
      <c r="AH57" s="28"/>
      <c r="AI57" s="27"/>
      <c r="AJ57" s="26"/>
      <c r="AK57" s="23"/>
      <c r="AL57" s="23"/>
      <c r="AM57" s="23"/>
      <c r="AN57" s="23"/>
      <c r="AO57" s="23"/>
      <c r="AP57" s="23"/>
      <c r="AQ57" s="23"/>
      <c r="AR57" s="23"/>
    </row>
    <row r="58" spans="1:44" ht="15" customHeight="1">
      <c r="A58" s="21" t="s">
        <v>13</v>
      </c>
      <c r="B58" s="22"/>
      <c r="C58" s="23"/>
      <c r="D58" s="23"/>
      <c r="E58" s="27"/>
      <c r="F58" s="23"/>
      <c r="G58" s="23"/>
      <c r="H58" s="23"/>
      <c r="I58" s="23"/>
      <c r="J58" s="23"/>
      <c r="K58" s="26"/>
      <c r="L58" s="23"/>
      <c r="M58" s="23"/>
      <c r="N58" s="26"/>
      <c r="O58" s="23"/>
      <c r="P58" s="23"/>
      <c r="Q58" s="26"/>
      <c r="R58" s="23"/>
      <c r="S58" s="28"/>
      <c r="T58" s="27"/>
      <c r="U58" s="23"/>
      <c r="V58" s="23"/>
      <c r="W58" s="28"/>
      <c r="X58" s="27"/>
      <c r="Y58" s="23"/>
      <c r="Z58" s="26"/>
      <c r="AA58" s="23"/>
      <c r="AB58" s="23"/>
      <c r="AC58" s="23"/>
      <c r="AD58" s="28"/>
      <c r="AE58" s="23"/>
      <c r="AF58" s="26"/>
      <c r="AG58" s="23"/>
      <c r="AH58" s="23"/>
      <c r="AI58" s="27"/>
      <c r="AJ58" s="23"/>
      <c r="AK58" s="23"/>
      <c r="AL58" s="23"/>
      <c r="AM58" s="23"/>
      <c r="AN58" s="23"/>
      <c r="AO58" s="23"/>
      <c r="AP58" s="23"/>
      <c r="AQ58" s="23"/>
      <c r="AR58" s="23"/>
    </row>
    <row r="59" spans="1:44" ht="15" customHeight="1">
      <c r="A59" s="21" t="s">
        <v>16</v>
      </c>
      <c r="B59" s="22"/>
      <c r="C59" s="23"/>
      <c r="D59" s="23"/>
      <c r="E59" s="23"/>
      <c r="F59" s="23"/>
      <c r="G59" s="23"/>
      <c r="H59" s="23"/>
      <c r="I59" s="28"/>
      <c r="J59" s="23"/>
      <c r="K59" s="23"/>
      <c r="L59" s="26"/>
      <c r="M59" s="23"/>
      <c r="N59" s="27"/>
      <c r="O59" s="23"/>
      <c r="P59" s="23"/>
      <c r="Q59" s="23"/>
      <c r="R59" s="27"/>
      <c r="S59" s="23"/>
      <c r="T59" s="23"/>
      <c r="U59" s="26"/>
      <c r="V59" s="23"/>
      <c r="W59" s="23"/>
      <c r="X59" s="23"/>
      <c r="Y59" s="26"/>
      <c r="Z59" s="23"/>
      <c r="AA59" s="26"/>
      <c r="AB59" s="23"/>
      <c r="AC59" s="28"/>
      <c r="AD59" s="23"/>
      <c r="AE59" s="23"/>
      <c r="AF59" s="28"/>
      <c r="AG59" s="23"/>
      <c r="AH59" s="26"/>
      <c r="AI59" s="26"/>
      <c r="AJ59" s="23"/>
      <c r="AK59" s="23"/>
      <c r="AL59" s="23"/>
      <c r="AM59" s="23"/>
      <c r="AN59" s="23"/>
      <c r="AO59" s="23"/>
      <c r="AP59" s="23"/>
      <c r="AQ59" s="23"/>
      <c r="AR59" s="23"/>
    </row>
    <row r="60" ht="15" customHeight="1"/>
    <row r="61" spans="1:44" ht="15" customHeight="1">
      <c r="A61" s="24" t="s">
        <v>31</v>
      </c>
      <c r="B61" s="25"/>
      <c r="C61" s="17" t="s">
        <v>18</v>
      </c>
      <c r="D61" s="17" t="s">
        <v>19</v>
      </c>
      <c r="E61" s="17" t="s">
        <v>20</v>
      </c>
      <c r="F61" s="17" t="s">
        <v>19</v>
      </c>
      <c r="G61" s="17" t="s">
        <v>21</v>
      </c>
      <c r="H61" s="17" t="s">
        <v>22</v>
      </c>
      <c r="I61" s="17" t="s">
        <v>22</v>
      </c>
      <c r="J61" s="17" t="s">
        <v>18</v>
      </c>
      <c r="K61" s="17" t="s">
        <v>19</v>
      </c>
      <c r="L61" s="17" t="s">
        <v>20</v>
      </c>
      <c r="M61" s="17" t="s">
        <v>19</v>
      </c>
      <c r="N61" s="17" t="s">
        <v>21</v>
      </c>
      <c r="O61" s="17" t="s">
        <v>22</v>
      </c>
      <c r="P61" s="17" t="s">
        <v>22</v>
      </c>
      <c r="Q61" s="17" t="s">
        <v>18</v>
      </c>
      <c r="R61" s="17" t="s">
        <v>19</v>
      </c>
      <c r="S61" s="17" t="s">
        <v>20</v>
      </c>
      <c r="T61" s="17" t="s">
        <v>19</v>
      </c>
      <c r="U61" s="17" t="s">
        <v>21</v>
      </c>
      <c r="V61" s="17" t="s">
        <v>22</v>
      </c>
      <c r="W61" s="17" t="s">
        <v>22</v>
      </c>
      <c r="X61" s="17" t="s">
        <v>18</v>
      </c>
      <c r="Y61" s="17" t="s">
        <v>19</v>
      </c>
      <c r="Z61" s="17" t="s">
        <v>20</v>
      </c>
      <c r="AA61" s="17" t="s">
        <v>19</v>
      </c>
      <c r="AB61" s="17" t="s">
        <v>21</v>
      </c>
      <c r="AC61" s="17" t="s">
        <v>22</v>
      </c>
      <c r="AD61" s="17" t="s">
        <v>22</v>
      </c>
      <c r="AE61" s="17" t="s">
        <v>18</v>
      </c>
      <c r="AF61" s="17" t="s">
        <v>19</v>
      </c>
      <c r="AG61" s="17" t="s">
        <v>20</v>
      </c>
      <c r="AH61" s="17" t="s">
        <v>19</v>
      </c>
      <c r="AI61" s="17" t="s">
        <v>21</v>
      </c>
      <c r="AJ61" s="17" t="s">
        <v>22</v>
      </c>
      <c r="AK61" s="17" t="s">
        <v>22</v>
      </c>
      <c r="AL61" s="17" t="s">
        <v>18</v>
      </c>
      <c r="AM61" s="17" t="s">
        <v>19</v>
      </c>
      <c r="AN61" s="17" t="s">
        <v>20</v>
      </c>
      <c r="AO61" s="17" t="s">
        <v>19</v>
      </c>
      <c r="AP61" s="17" t="s">
        <v>21</v>
      </c>
      <c r="AQ61" s="17" t="s">
        <v>22</v>
      </c>
      <c r="AR61" s="17" t="s">
        <v>22</v>
      </c>
    </row>
    <row r="62" spans="1:44" ht="15" customHeight="1">
      <c r="A62" s="18"/>
      <c r="B62" s="19"/>
      <c r="C62" s="20" t="str">
        <f>IF(TEXT(DATE($B$1,MONTH(DATEVALUE($A61&amp;"1")),1),"dddd")="Monday",1,"")</f>
        <v/>
      </c>
      <c r="D62" s="20" t="str">
        <f>IF(TEXT(DATE($B$1,MONTH(DATEVALUE($A61&amp;"1")),1),"dddd")="Tuesday",1,IF(C62="","",C62+1))</f>
        <v/>
      </c>
      <c r="E62" s="20" t="str">
        <f>IF(TEXT(DATE($B$1,MONTH(DATEVALUE($A61&amp;"1")),1),"dddd")="Wednesday",1,IF(D62="","",D62+1))</f>
        <v/>
      </c>
      <c r="F62" s="20" t="str">
        <f>IF(TEXT(DATE($B$1,MONTH(DATEVALUE($A61&amp;"1")),1),"dddd")="Thursday",1,IF(E62="","",E62+1))</f>
        <v/>
      </c>
      <c r="G62" s="20" t="str">
        <f>IF(TEXT(DATE($B$1,MONTH(DATEVALUE($A61&amp;"1")),1),"dddd")="Friday",1,IF(F62="","",F62+1))</f>
        <v/>
      </c>
      <c r="H62" s="20" t="str">
        <f>IF(TEXT(DATE($B$1,MONTH(DATEVALUE($A61&amp;"1")),1),"dddd")="Saturday",1,IF(G62="","",G62+1))</f>
        <v/>
      </c>
      <c r="I62" s="20">
        <f>IF(TEXT(DATE($B$1,MONTH(DATEVALUE($A61&amp;"1")),1),"dddd")="Sunday",1,IF(H62="","",H62+1))</f>
        <v>1</v>
      </c>
      <c r="J62" s="20">
        <f t="shared" si="27" ref="J62:AD62">I62+1</f>
        <v>2</v>
      </c>
      <c r="K62" s="20">
        <f t="shared" si="27"/>
        <v>3</v>
      </c>
      <c r="L62" s="20">
        <f t="shared" si="27"/>
        <v>4</v>
      </c>
      <c r="M62" s="20">
        <f t="shared" si="27"/>
        <v>5</v>
      </c>
      <c r="N62" s="20">
        <f t="shared" si="27"/>
        <v>6</v>
      </c>
      <c r="O62" s="20">
        <f t="shared" si="27"/>
        <v>7</v>
      </c>
      <c r="P62" s="20">
        <f t="shared" si="27"/>
        <v>8</v>
      </c>
      <c r="Q62" s="20">
        <f t="shared" si="27"/>
        <v>9</v>
      </c>
      <c r="R62" s="20">
        <f t="shared" si="27"/>
        <v>10</v>
      </c>
      <c r="S62" s="20">
        <f t="shared" si="27"/>
        <v>11</v>
      </c>
      <c r="T62" s="20">
        <f t="shared" si="27"/>
        <v>12</v>
      </c>
      <c r="U62" s="20">
        <f t="shared" si="27"/>
        <v>13</v>
      </c>
      <c r="V62" s="20">
        <f t="shared" si="27"/>
        <v>14</v>
      </c>
      <c r="W62" s="20">
        <f t="shared" si="27"/>
        <v>15</v>
      </c>
      <c r="X62" s="20">
        <f t="shared" si="27"/>
        <v>16</v>
      </c>
      <c r="Y62" s="20">
        <f t="shared" si="27"/>
        <v>17</v>
      </c>
      <c r="Z62" s="20">
        <f t="shared" si="27"/>
        <v>18</v>
      </c>
      <c r="AA62" s="20">
        <f t="shared" si="27"/>
        <v>19</v>
      </c>
      <c r="AB62" s="20">
        <f t="shared" si="27"/>
        <v>20</v>
      </c>
      <c r="AC62" s="20">
        <f t="shared" si="27"/>
        <v>21</v>
      </c>
      <c r="AD62" s="20">
        <f t="shared" si="27"/>
        <v>22</v>
      </c>
      <c r="AE62" s="20">
        <f>IF(AD62="","",IF(AD62+1&lt;=DAY(EOMONTH(DATE($B$1,MONTH(DATEVALUE($A61&amp;"1")),1),0)),AD62+1,""))</f>
        <v>23</v>
      </c>
      <c r="AF62" s="20">
        <f t="shared" si="28" ref="AF62:AK62">IF(AE62="","",IF(AE62+1&lt;=DAY(EOMONTH(DATE($B$1,MONTH(DATEVALUE($A61&amp;"1")),1),0)),AE62+1,""))</f>
        <v>24</v>
      </c>
      <c r="AG62" s="20">
        <f t="shared" si="28"/>
        <v>25</v>
      </c>
      <c r="AH62" s="20">
        <f t="shared" si="28"/>
        <v>26</v>
      </c>
      <c r="AI62" s="20">
        <f t="shared" si="28"/>
        <v>27</v>
      </c>
      <c r="AJ62" s="20">
        <f t="shared" si="28"/>
        <v>28</v>
      </c>
      <c r="AK62" s="20">
        <f t="shared" si="28"/>
        <v>29</v>
      </c>
      <c r="AL62" s="20">
        <f>IF(AK62="","",IF(AK62+1&lt;=DAY(EOMONTH(DATE($B$1,MONTH(DATEVALUE($A61&amp;"1")),1),0)),AK62+1,""))</f>
        <v>30</v>
      </c>
      <c r="AM62" s="20">
        <f t="shared" si="29" ref="AM62:AR62">IF(AL62="","",IF(AL62+1&lt;=DAY(EOMONTH(DATE($B$1,MONTH(DATEVALUE($A61&amp;"1")),1),0)),AL62+1,""))</f>
        <v>31</v>
      </c>
      <c r="AN62" s="20" t="str">
        <f t="shared" si="29"/>
        <v/>
      </c>
      <c r="AO62" s="20" t="str">
        <f t="shared" si="29"/>
        <v/>
      </c>
      <c r="AP62" s="20" t="str">
        <f t="shared" si="29"/>
        <v/>
      </c>
      <c r="AQ62" s="20" t="str">
        <f t="shared" si="29"/>
        <v/>
      </c>
      <c r="AR62" s="20" t="str">
        <f t="shared" si="29"/>
        <v/>
      </c>
    </row>
    <row r="63" spans="1:44" ht="15" customHeight="1">
      <c r="A63" s="21" t="s">
        <v>9</v>
      </c>
      <c r="B63" s="22"/>
      <c r="C63" s="23"/>
      <c r="D63" s="23"/>
      <c r="E63" s="23"/>
      <c r="F63" s="23"/>
      <c r="G63" s="23"/>
      <c r="H63" s="23"/>
      <c r="I63" s="23"/>
      <c r="J63" s="27"/>
      <c r="K63" s="23"/>
      <c r="L63" s="28"/>
      <c r="M63" s="23"/>
      <c r="N63" s="26"/>
      <c r="O63" s="23"/>
      <c r="P63" s="23"/>
      <c r="Q63" s="26"/>
      <c r="R63" s="23"/>
      <c r="S63" s="28"/>
      <c r="T63" s="23"/>
      <c r="U63" s="23"/>
      <c r="V63" s="23"/>
      <c r="W63" s="23"/>
      <c r="X63" s="27"/>
      <c r="Y63" s="23"/>
      <c r="Z63" s="26"/>
      <c r="AA63" s="23"/>
      <c r="AB63" s="23"/>
      <c r="AC63" s="28"/>
      <c r="AD63" s="23"/>
      <c r="AE63" s="27"/>
      <c r="AF63" s="26"/>
      <c r="AG63" s="27"/>
      <c r="AH63" s="23"/>
      <c r="AI63" s="28"/>
      <c r="AJ63" s="26"/>
      <c r="AK63" s="23"/>
      <c r="AL63" s="27"/>
      <c r="AM63" s="26"/>
      <c r="AN63" s="23"/>
      <c r="AO63" s="23"/>
      <c r="AP63" s="23"/>
      <c r="AQ63" s="23"/>
      <c r="AR63" s="23"/>
    </row>
    <row r="64" spans="1:44" ht="15" customHeight="1">
      <c r="A64" s="21" t="s">
        <v>13</v>
      </c>
      <c r="B64" s="22"/>
      <c r="C64" s="23"/>
      <c r="D64" s="23"/>
      <c r="E64" s="23"/>
      <c r="F64" s="23"/>
      <c r="G64" s="23"/>
      <c r="H64" s="23"/>
      <c r="I64" s="23"/>
      <c r="J64" s="26"/>
      <c r="K64" s="23"/>
      <c r="L64" s="23"/>
      <c r="M64" s="23"/>
      <c r="N64" s="26"/>
      <c r="O64" s="27"/>
      <c r="P64" s="23"/>
      <c r="Q64" s="26"/>
      <c r="R64" s="27"/>
      <c r="S64" s="23"/>
      <c r="T64" s="26"/>
      <c r="U64" s="23"/>
      <c r="V64" s="23"/>
      <c r="W64" s="27"/>
      <c r="X64" s="26"/>
      <c r="Y64" s="23"/>
      <c r="Z64" s="23"/>
      <c r="AA64" s="27"/>
      <c r="AB64" s="23"/>
      <c r="AC64" s="23"/>
      <c r="AD64" s="28"/>
      <c r="AE64" s="26"/>
      <c r="AF64" s="23"/>
      <c r="AG64" s="28"/>
      <c r="AH64" s="26"/>
      <c r="AI64" s="23"/>
      <c r="AJ64" s="26"/>
      <c r="AK64" s="27"/>
      <c r="AL64" s="23"/>
      <c r="AM64" s="28"/>
      <c r="AN64" s="23"/>
      <c r="AO64" s="23"/>
      <c r="AP64" s="23"/>
      <c r="AQ64" s="23"/>
      <c r="AR64" s="23"/>
    </row>
    <row r="65" spans="1:44" ht="15" customHeight="1">
      <c r="A65" s="21" t="s">
        <v>16</v>
      </c>
      <c r="B65" s="22"/>
      <c r="C65" s="23"/>
      <c r="D65" s="23"/>
      <c r="E65" s="23"/>
      <c r="F65" s="23"/>
      <c r="G65" s="23"/>
      <c r="H65" s="23"/>
      <c r="I65" s="23"/>
      <c r="J65" s="23"/>
      <c r="K65" s="23"/>
      <c r="L65" s="26"/>
      <c r="M65" s="23"/>
      <c r="N65" s="23"/>
      <c r="O65" s="23"/>
      <c r="P65" s="23"/>
      <c r="Q65" s="28"/>
      <c r="R65" s="23"/>
      <c r="S65" s="23"/>
      <c r="T65" s="27"/>
      <c r="U65" s="23"/>
      <c r="V65" s="26"/>
      <c r="W65" s="23"/>
      <c r="X65" s="23"/>
      <c r="Y65" s="23"/>
      <c r="Z65" s="28"/>
      <c r="AA65" s="28"/>
      <c r="AB65" s="23"/>
      <c r="AC65" s="23"/>
      <c r="AD65" s="27"/>
      <c r="AE65" s="26"/>
      <c r="AF65" s="27"/>
      <c r="AG65" s="23"/>
      <c r="AH65" s="26"/>
      <c r="AI65" s="27"/>
      <c r="AJ65" s="23"/>
      <c r="AK65" s="23"/>
      <c r="AL65" s="28"/>
      <c r="AM65" s="23"/>
      <c r="AN65" s="23"/>
      <c r="AO65" s="23"/>
      <c r="AP65" s="23"/>
      <c r="AQ65" s="23"/>
      <c r="AR65" s="23"/>
    </row>
    <row r="66" ht="15" customHeight="1"/>
    <row r="67" spans="1:44" ht="15" customHeight="1">
      <c r="A67" s="24" t="s">
        <v>32</v>
      </c>
      <c r="B67" s="25"/>
      <c r="C67" s="17" t="s">
        <v>18</v>
      </c>
      <c r="D67" s="17" t="s">
        <v>19</v>
      </c>
      <c r="E67" s="17" t="s">
        <v>20</v>
      </c>
      <c r="F67" s="17" t="s">
        <v>19</v>
      </c>
      <c r="G67" s="17" t="s">
        <v>21</v>
      </c>
      <c r="H67" s="17" t="s">
        <v>22</v>
      </c>
      <c r="I67" s="17" t="s">
        <v>22</v>
      </c>
      <c r="J67" s="17" t="s">
        <v>18</v>
      </c>
      <c r="K67" s="17" t="s">
        <v>19</v>
      </c>
      <c r="L67" s="17" t="s">
        <v>20</v>
      </c>
      <c r="M67" s="17" t="s">
        <v>19</v>
      </c>
      <c r="N67" s="17" t="s">
        <v>21</v>
      </c>
      <c r="O67" s="17" t="s">
        <v>22</v>
      </c>
      <c r="P67" s="17" t="s">
        <v>22</v>
      </c>
      <c r="Q67" s="17" t="s">
        <v>18</v>
      </c>
      <c r="R67" s="17" t="s">
        <v>19</v>
      </c>
      <c r="S67" s="17" t="s">
        <v>20</v>
      </c>
      <c r="T67" s="17" t="s">
        <v>19</v>
      </c>
      <c r="U67" s="17" t="s">
        <v>21</v>
      </c>
      <c r="V67" s="17" t="s">
        <v>22</v>
      </c>
      <c r="W67" s="17" t="s">
        <v>22</v>
      </c>
      <c r="X67" s="17" t="s">
        <v>18</v>
      </c>
      <c r="Y67" s="17" t="s">
        <v>19</v>
      </c>
      <c r="Z67" s="17" t="s">
        <v>20</v>
      </c>
      <c r="AA67" s="17" t="s">
        <v>19</v>
      </c>
      <c r="AB67" s="17" t="s">
        <v>21</v>
      </c>
      <c r="AC67" s="17" t="s">
        <v>22</v>
      </c>
      <c r="AD67" s="17" t="s">
        <v>22</v>
      </c>
      <c r="AE67" s="17" t="s">
        <v>18</v>
      </c>
      <c r="AF67" s="17" t="s">
        <v>19</v>
      </c>
      <c r="AG67" s="17" t="s">
        <v>20</v>
      </c>
      <c r="AH67" s="17" t="s">
        <v>19</v>
      </c>
      <c r="AI67" s="17" t="s">
        <v>21</v>
      </c>
      <c r="AJ67" s="17" t="s">
        <v>22</v>
      </c>
      <c r="AK67" s="17" t="s">
        <v>22</v>
      </c>
      <c r="AL67" s="17" t="s">
        <v>18</v>
      </c>
      <c r="AM67" s="17" t="s">
        <v>19</v>
      </c>
      <c r="AN67" s="17" t="s">
        <v>20</v>
      </c>
      <c r="AO67" s="17" t="s">
        <v>19</v>
      </c>
      <c r="AP67" s="17" t="s">
        <v>21</v>
      </c>
      <c r="AQ67" s="17" t="s">
        <v>22</v>
      </c>
      <c r="AR67" s="17" t="s">
        <v>22</v>
      </c>
    </row>
    <row r="68" spans="1:44" ht="15" customHeight="1">
      <c r="A68" s="18"/>
      <c r="B68" s="19"/>
      <c r="C68" s="20" t="str">
        <f>IF(TEXT(DATE($B$1,MONTH(DATEVALUE($A67&amp;"1")),1),"dddd")="Monday",1,"")</f>
        <v/>
      </c>
      <c r="D68" s="20" t="str">
        <f>IF(TEXT(DATE($B$1,MONTH(DATEVALUE($A67&amp;"1")),1),"dddd")="Tuesday",1,IF(C68="","",C68+1))</f>
        <v/>
      </c>
      <c r="E68" s="20">
        <f>IF(TEXT(DATE($B$1,MONTH(DATEVALUE($A67&amp;"1")),1),"dddd")="Wednesday",1,IF(D68="","",D68+1))</f>
        <v>1</v>
      </c>
      <c r="F68" s="20">
        <f>IF(TEXT(DATE($B$1,MONTH(DATEVALUE($A67&amp;"1")),1),"dddd")="Thursday",1,IF(E68="","",E68+1))</f>
        <v>2</v>
      </c>
      <c r="G68" s="20">
        <f>IF(TEXT(DATE($B$1,MONTH(DATEVALUE($A67&amp;"1")),1),"dddd")="Friday",1,IF(F68="","",F68+1))</f>
        <v>3</v>
      </c>
      <c r="H68" s="20">
        <f>IF(TEXT(DATE($B$1,MONTH(DATEVALUE($A67&amp;"1")),1),"dddd")="Saturday",1,IF(G68="","",G68+1))</f>
        <v>4</v>
      </c>
      <c r="I68" s="20">
        <f>IF(TEXT(DATE($B$1,MONTH(DATEVALUE($A67&amp;"1")),1),"dddd")="Sunday",1,IF(H68="","",H68+1))</f>
        <v>5</v>
      </c>
      <c r="J68" s="20">
        <f t="shared" si="30" ref="J68:AD68">I68+1</f>
        <v>6</v>
      </c>
      <c r="K68" s="20">
        <f t="shared" si="30"/>
        <v>7</v>
      </c>
      <c r="L68" s="20">
        <f t="shared" si="30"/>
        <v>8</v>
      </c>
      <c r="M68" s="20">
        <f t="shared" si="30"/>
        <v>9</v>
      </c>
      <c r="N68" s="20">
        <f t="shared" si="30"/>
        <v>10</v>
      </c>
      <c r="O68" s="20">
        <f t="shared" si="30"/>
        <v>11</v>
      </c>
      <c r="P68" s="20">
        <f t="shared" si="30"/>
        <v>12</v>
      </c>
      <c r="Q68" s="20">
        <f t="shared" si="30"/>
        <v>13</v>
      </c>
      <c r="R68" s="20">
        <f t="shared" si="30"/>
        <v>14</v>
      </c>
      <c r="S68" s="20">
        <f t="shared" si="30"/>
        <v>15</v>
      </c>
      <c r="T68" s="20">
        <f t="shared" si="30"/>
        <v>16</v>
      </c>
      <c r="U68" s="20">
        <f t="shared" si="30"/>
        <v>17</v>
      </c>
      <c r="V68" s="20">
        <f t="shared" si="30"/>
        <v>18</v>
      </c>
      <c r="W68" s="20">
        <f t="shared" si="30"/>
        <v>19</v>
      </c>
      <c r="X68" s="20">
        <f t="shared" si="30"/>
        <v>20</v>
      </c>
      <c r="Y68" s="20">
        <f t="shared" si="30"/>
        <v>21</v>
      </c>
      <c r="Z68" s="20">
        <f t="shared" si="30"/>
        <v>22</v>
      </c>
      <c r="AA68" s="20">
        <f t="shared" si="30"/>
        <v>23</v>
      </c>
      <c r="AB68" s="20">
        <f t="shared" si="30"/>
        <v>24</v>
      </c>
      <c r="AC68" s="20">
        <f t="shared" si="30"/>
        <v>25</v>
      </c>
      <c r="AD68" s="20">
        <f t="shared" si="30"/>
        <v>26</v>
      </c>
      <c r="AE68" s="20">
        <f>IF(AD68="","",IF(AD68+1&lt;=DAY(EOMONTH(DATE($B$1,MONTH(DATEVALUE($A67&amp;"1")),1),0)),AD68+1,""))</f>
        <v>27</v>
      </c>
      <c r="AF68" s="20">
        <f t="shared" si="31" ref="AF68:AK68">IF(AE68="","",IF(AE68+1&lt;=DAY(EOMONTH(DATE($B$1,MONTH(DATEVALUE($A67&amp;"1")),1),0)),AE68+1,""))</f>
        <v>28</v>
      </c>
      <c r="AG68" s="20">
        <f t="shared" si="31"/>
        <v>29</v>
      </c>
      <c r="AH68" s="20">
        <f t="shared" si="31"/>
        <v>30</v>
      </c>
      <c r="AI68" s="20" t="str">
        <f t="shared" si="31"/>
        <v/>
      </c>
      <c r="AJ68" s="20" t="str">
        <f t="shared" si="31"/>
        <v/>
      </c>
      <c r="AK68" s="20" t="str">
        <f t="shared" si="31"/>
        <v/>
      </c>
      <c r="AL68" s="20" t="str">
        <f>IF(AK68="","",IF(AK68+1&lt;=DAY(EOMONTH(DATE($B$1,MONTH(DATEVALUE($A67&amp;"1")),1),0)),AK68+1,""))</f>
        <v/>
      </c>
      <c r="AM68" s="20" t="str">
        <f t="shared" si="32" ref="AM68:AR68">IF(AL68="","",IF(AL68+1&lt;=DAY(EOMONTH(DATE($B$1,MONTH(DATEVALUE($A67&amp;"1")),1),0)),AL68+1,""))</f>
        <v/>
      </c>
      <c r="AN68" s="20" t="str">
        <f t="shared" si="32"/>
        <v/>
      </c>
      <c r="AO68" s="20" t="str">
        <f t="shared" si="32"/>
        <v/>
      </c>
      <c r="AP68" s="20" t="str">
        <f t="shared" si="32"/>
        <v/>
      </c>
      <c r="AQ68" s="20" t="str">
        <f t="shared" si="32"/>
        <v/>
      </c>
      <c r="AR68" s="20" t="str">
        <f t="shared" si="32"/>
        <v/>
      </c>
    </row>
    <row r="69" spans="1:44" ht="15" customHeight="1">
      <c r="A69" s="21" t="s">
        <v>9</v>
      </c>
      <c r="B69" s="22"/>
      <c r="C69" s="23"/>
      <c r="D69" s="23"/>
      <c r="E69" s="28"/>
      <c r="F69" s="27"/>
      <c r="G69" s="23"/>
      <c r="H69" s="26"/>
      <c r="I69" s="23"/>
      <c r="J69" s="23"/>
      <c r="K69" s="27"/>
      <c r="L69" s="23"/>
      <c r="M69" s="23"/>
      <c r="N69" s="23"/>
      <c r="O69" s="28"/>
      <c r="P69" s="23"/>
      <c r="Q69" s="23"/>
      <c r="R69" s="27"/>
      <c r="S69" s="26"/>
      <c r="T69" s="23"/>
      <c r="U69" s="23"/>
      <c r="V69" s="23"/>
      <c r="W69" s="27"/>
      <c r="X69" s="23"/>
      <c r="Y69" s="23"/>
      <c r="Z69" s="28"/>
      <c r="AA69" s="27"/>
      <c r="AB69" s="23"/>
      <c r="AC69" s="26"/>
      <c r="AD69" s="27"/>
      <c r="AE69" s="23"/>
      <c r="AF69" s="28"/>
      <c r="AG69" s="23"/>
      <c r="AH69" s="26"/>
      <c r="AI69" s="23"/>
      <c r="AJ69" s="23"/>
      <c r="AK69" s="23"/>
      <c r="AL69" s="23"/>
      <c r="AM69" s="23"/>
      <c r="AN69" s="23"/>
      <c r="AO69" s="23"/>
      <c r="AP69" s="23"/>
      <c r="AQ69" s="23"/>
      <c r="AR69" s="23"/>
    </row>
    <row r="70" spans="1:44" ht="15" customHeight="1">
      <c r="A70" s="21" t="s">
        <v>13</v>
      </c>
      <c r="B70" s="22"/>
      <c r="C70" s="23"/>
      <c r="D70" s="23"/>
      <c r="E70" s="23"/>
      <c r="F70" s="28"/>
      <c r="G70" s="23"/>
      <c r="H70" s="27"/>
      <c r="I70" s="23"/>
      <c r="J70" s="28"/>
      <c r="K70" s="23"/>
      <c r="L70" s="23"/>
      <c r="M70" s="26"/>
      <c r="N70" s="23"/>
      <c r="O70" s="27"/>
      <c r="P70" s="23"/>
      <c r="Q70" s="27"/>
      <c r="R70" s="23"/>
      <c r="S70" s="23"/>
      <c r="T70" s="23"/>
      <c r="U70" s="28"/>
      <c r="V70" s="23"/>
      <c r="W70" s="28"/>
      <c r="X70" s="26"/>
      <c r="Y70" s="23"/>
      <c r="Z70" s="23"/>
      <c r="AA70" s="23"/>
      <c r="AB70" s="23"/>
      <c r="AC70" s="23"/>
      <c r="AD70" s="23"/>
      <c r="AE70" s="23"/>
      <c r="AF70" s="26"/>
      <c r="AG70" s="23"/>
      <c r="AH70" s="27"/>
      <c r="AI70" s="23"/>
      <c r="AJ70" s="23"/>
      <c r="AK70" s="23"/>
      <c r="AL70" s="23"/>
      <c r="AM70" s="23"/>
      <c r="AN70" s="23"/>
      <c r="AO70" s="23"/>
      <c r="AP70" s="23"/>
      <c r="AQ70" s="23"/>
      <c r="AR70" s="23"/>
    </row>
    <row r="71" spans="1:44" ht="15" customHeight="1">
      <c r="A71" s="21" t="s">
        <v>16</v>
      </c>
      <c r="B71" s="22"/>
      <c r="C71" s="23"/>
      <c r="D71" s="23"/>
      <c r="E71" s="27"/>
      <c r="F71" s="23"/>
      <c r="G71" s="23"/>
      <c r="H71" s="28"/>
      <c r="I71" s="23"/>
      <c r="J71" s="23"/>
      <c r="K71" s="26"/>
      <c r="L71" s="23"/>
      <c r="M71" s="28"/>
      <c r="N71" s="23"/>
      <c r="O71" s="23"/>
      <c r="P71" s="23"/>
      <c r="Q71" s="26"/>
      <c r="R71" s="23"/>
      <c r="S71" s="23"/>
      <c r="T71" s="27"/>
      <c r="U71" s="23"/>
      <c r="V71" s="23"/>
      <c r="W71" s="23"/>
      <c r="X71" s="27"/>
      <c r="Y71" s="23"/>
      <c r="Z71" s="26"/>
      <c r="AA71" s="23"/>
      <c r="AB71" s="23"/>
      <c r="AC71" s="23"/>
      <c r="AD71" s="28"/>
      <c r="AE71" s="27"/>
      <c r="AF71" s="23"/>
      <c r="AG71" s="27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ht="15" customHeight="1"/>
    <row r="73" spans="1:44" ht="15" customHeight="1">
      <c r="A73" s="24" t="s">
        <v>33</v>
      </c>
      <c r="B73" s="25"/>
      <c r="C73" s="17" t="s">
        <v>18</v>
      </c>
      <c r="D73" s="17" t="s">
        <v>19</v>
      </c>
      <c r="E73" s="17" t="s">
        <v>20</v>
      </c>
      <c r="F73" s="17" t="s">
        <v>19</v>
      </c>
      <c r="G73" s="17" t="s">
        <v>21</v>
      </c>
      <c r="H73" s="17" t="s">
        <v>22</v>
      </c>
      <c r="I73" s="17" t="s">
        <v>22</v>
      </c>
      <c r="J73" s="17" t="s">
        <v>18</v>
      </c>
      <c r="K73" s="17" t="s">
        <v>19</v>
      </c>
      <c r="L73" s="17" t="s">
        <v>20</v>
      </c>
      <c r="M73" s="17" t="s">
        <v>19</v>
      </c>
      <c r="N73" s="17" t="s">
        <v>21</v>
      </c>
      <c r="O73" s="17" t="s">
        <v>22</v>
      </c>
      <c r="P73" s="17" t="s">
        <v>22</v>
      </c>
      <c r="Q73" s="17" t="s">
        <v>18</v>
      </c>
      <c r="R73" s="17" t="s">
        <v>19</v>
      </c>
      <c r="S73" s="17" t="s">
        <v>20</v>
      </c>
      <c r="T73" s="17" t="s">
        <v>19</v>
      </c>
      <c r="U73" s="17" t="s">
        <v>21</v>
      </c>
      <c r="V73" s="17" t="s">
        <v>22</v>
      </c>
      <c r="W73" s="17" t="s">
        <v>22</v>
      </c>
      <c r="X73" s="17" t="s">
        <v>18</v>
      </c>
      <c r="Y73" s="17" t="s">
        <v>19</v>
      </c>
      <c r="Z73" s="17" t="s">
        <v>20</v>
      </c>
      <c r="AA73" s="17" t="s">
        <v>19</v>
      </c>
      <c r="AB73" s="17" t="s">
        <v>21</v>
      </c>
      <c r="AC73" s="17" t="s">
        <v>22</v>
      </c>
      <c r="AD73" s="17" t="s">
        <v>22</v>
      </c>
      <c r="AE73" s="17" t="s">
        <v>18</v>
      </c>
      <c r="AF73" s="17" t="s">
        <v>19</v>
      </c>
      <c r="AG73" s="17" t="s">
        <v>20</v>
      </c>
      <c r="AH73" s="17" t="s">
        <v>19</v>
      </c>
      <c r="AI73" s="17" t="s">
        <v>21</v>
      </c>
      <c r="AJ73" s="17" t="s">
        <v>22</v>
      </c>
      <c r="AK73" s="17" t="s">
        <v>22</v>
      </c>
      <c r="AL73" s="17" t="s">
        <v>18</v>
      </c>
      <c r="AM73" s="17" t="s">
        <v>19</v>
      </c>
      <c r="AN73" s="17" t="s">
        <v>20</v>
      </c>
      <c r="AO73" s="17" t="s">
        <v>19</v>
      </c>
      <c r="AP73" s="17" t="s">
        <v>21</v>
      </c>
      <c r="AQ73" s="17" t="s">
        <v>22</v>
      </c>
      <c r="AR73" s="17" t="s">
        <v>22</v>
      </c>
    </row>
    <row r="74" spans="1:44" ht="15" customHeight="1">
      <c r="A74" s="18"/>
      <c r="B74" s="19"/>
      <c r="C74" s="20" t="str">
        <f>IF(TEXT(DATE($B$1,MONTH(DATEVALUE($A73&amp;"1")),1),"dddd")="Monday",1,"")</f>
        <v/>
      </c>
      <c r="D74" s="20" t="str">
        <f>IF(TEXT(DATE($B$1,MONTH(DATEVALUE($A73&amp;"1")),1),"dddd")="Tuesday",1,IF(C74="","",C74+1))</f>
        <v/>
      </c>
      <c r="E74" s="20" t="str">
        <f>IF(TEXT(DATE($B$1,MONTH(DATEVALUE($A73&amp;"1")),1),"dddd")="Wednesday",1,IF(D74="","",D74+1))</f>
        <v/>
      </c>
      <c r="F74" s="20" t="str">
        <f>IF(TEXT(DATE($B$1,MONTH(DATEVALUE($A73&amp;"1")),1),"dddd")="Thursday",1,IF(E74="","",E74+1))</f>
        <v/>
      </c>
      <c r="G74" s="20">
        <f>IF(TEXT(DATE($B$1,MONTH(DATEVALUE($A73&amp;"1")),1),"dddd")="Friday",1,IF(F74="","",F74+1))</f>
        <v>1</v>
      </c>
      <c r="H74" s="20">
        <f>IF(TEXT(DATE($B$1,MONTH(DATEVALUE($A73&amp;"1")),1),"dddd")="Saturday",1,IF(G74="","",G74+1))</f>
        <v>2</v>
      </c>
      <c r="I74" s="20">
        <f>IF(TEXT(DATE($B$1,MONTH(DATEVALUE($A73&amp;"1")),1),"dddd")="Sunday",1,IF(H74="","",H74+1))</f>
        <v>3</v>
      </c>
      <c r="J74" s="20">
        <f t="shared" si="33" ref="J74:AD74">I74+1</f>
        <v>4</v>
      </c>
      <c r="K74" s="20">
        <f t="shared" si="33"/>
        <v>5</v>
      </c>
      <c r="L74" s="20">
        <f t="shared" si="33"/>
        <v>6</v>
      </c>
      <c r="M74" s="20">
        <f t="shared" si="33"/>
        <v>7</v>
      </c>
      <c r="N74" s="20">
        <f t="shared" si="33"/>
        <v>8</v>
      </c>
      <c r="O74" s="20">
        <f t="shared" si="33"/>
        <v>9</v>
      </c>
      <c r="P74" s="20">
        <f t="shared" si="33"/>
        <v>10</v>
      </c>
      <c r="Q74" s="20">
        <f t="shared" si="33"/>
        <v>11</v>
      </c>
      <c r="R74" s="20">
        <f t="shared" si="33"/>
        <v>12</v>
      </c>
      <c r="S74" s="20">
        <f t="shared" si="33"/>
        <v>13</v>
      </c>
      <c r="T74" s="20">
        <f t="shared" si="33"/>
        <v>14</v>
      </c>
      <c r="U74" s="20">
        <f t="shared" si="33"/>
        <v>15</v>
      </c>
      <c r="V74" s="20">
        <f t="shared" si="33"/>
        <v>16</v>
      </c>
      <c r="W74" s="20">
        <f t="shared" si="33"/>
        <v>17</v>
      </c>
      <c r="X74" s="20">
        <f t="shared" si="33"/>
        <v>18</v>
      </c>
      <c r="Y74" s="20">
        <f t="shared" si="33"/>
        <v>19</v>
      </c>
      <c r="Z74" s="20">
        <f t="shared" si="33"/>
        <v>20</v>
      </c>
      <c r="AA74" s="20">
        <f t="shared" si="33"/>
        <v>21</v>
      </c>
      <c r="AB74" s="20">
        <f t="shared" si="33"/>
        <v>22</v>
      </c>
      <c r="AC74" s="20">
        <f t="shared" si="33"/>
        <v>23</v>
      </c>
      <c r="AD74" s="20">
        <f t="shared" si="33"/>
        <v>24</v>
      </c>
      <c r="AE74" s="20">
        <f>IF(AD74="","",IF(AD74+1&lt;=DAY(EOMONTH(DATE($B$1,MONTH(DATEVALUE($A73&amp;"1")),1),0)),AD74+1,""))</f>
        <v>25</v>
      </c>
      <c r="AF74" s="20">
        <f t="shared" si="34" ref="AF74:AK74">IF(AE74="","",IF(AE74+1&lt;=DAY(EOMONTH(DATE($B$1,MONTH(DATEVALUE($A73&amp;"1")),1),0)),AE74+1,""))</f>
        <v>26</v>
      </c>
      <c r="AG74" s="20">
        <f t="shared" si="34"/>
        <v>27</v>
      </c>
      <c r="AH74" s="20">
        <f t="shared" si="34"/>
        <v>28</v>
      </c>
      <c r="AI74" s="20">
        <f t="shared" si="34"/>
        <v>29</v>
      </c>
      <c r="AJ74" s="20">
        <f t="shared" si="34"/>
        <v>30</v>
      </c>
      <c r="AK74" s="20">
        <f t="shared" si="34"/>
        <v>31</v>
      </c>
      <c r="AL74" s="20" t="str">
        <f>IF(AK74="","",IF(AK74+1&lt;=DAY(EOMONTH(DATE($B$1,MONTH(DATEVALUE($A73&amp;"1")),1),0)),AK74+1,""))</f>
        <v/>
      </c>
      <c r="AM74" s="20" t="str">
        <f t="shared" si="35" ref="AM74:AR74">IF(AL74="","",IF(AL74+1&lt;=DAY(EOMONTH(DATE($B$1,MONTH(DATEVALUE($A73&amp;"1")),1),0)),AL74+1,""))</f>
        <v/>
      </c>
      <c r="AN74" s="20" t="str">
        <f t="shared" si="35"/>
        <v/>
      </c>
      <c r="AO74" s="20" t="str">
        <f t="shared" si="35"/>
        <v/>
      </c>
      <c r="AP74" s="20" t="str">
        <f t="shared" si="35"/>
        <v/>
      </c>
      <c r="AQ74" s="20" t="str">
        <f t="shared" si="35"/>
        <v/>
      </c>
      <c r="AR74" s="20" t="str">
        <f t="shared" si="35"/>
        <v/>
      </c>
    </row>
    <row r="75" spans="1:44" ht="15" customHeight="1">
      <c r="A75" s="21" t="s">
        <v>9</v>
      </c>
      <c r="B75" s="22"/>
      <c r="C75" s="23"/>
      <c r="D75" s="23"/>
      <c r="E75" s="23"/>
      <c r="F75" s="23"/>
      <c r="G75" s="28"/>
      <c r="H75" s="26"/>
      <c r="I75" s="27"/>
      <c r="J75" s="23"/>
      <c r="K75" s="28"/>
      <c r="L75" s="23"/>
      <c r="M75" s="23"/>
      <c r="N75" s="23"/>
      <c r="O75" s="27"/>
      <c r="P75" s="23"/>
      <c r="Q75" s="23"/>
      <c r="R75" s="26"/>
      <c r="S75" s="23"/>
      <c r="T75" s="28"/>
      <c r="U75" s="23"/>
      <c r="V75" s="27"/>
      <c r="W75" s="23"/>
      <c r="X75" s="27"/>
      <c r="Y75" s="23"/>
      <c r="Z75" s="23"/>
      <c r="AA75" s="28"/>
      <c r="AB75" s="27"/>
      <c r="AC75" s="23"/>
      <c r="AD75" s="26"/>
      <c r="AE75" s="27"/>
      <c r="AF75" s="28"/>
      <c r="AG75" s="23"/>
      <c r="AH75" s="27"/>
      <c r="AI75" s="26"/>
      <c r="AJ75" s="23"/>
      <c r="AK75" s="26"/>
      <c r="AL75" s="23"/>
      <c r="AM75" s="23"/>
      <c r="AN75" s="23"/>
      <c r="AO75" s="23"/>
      <c r="AP75" s="23"/>
      <c r="AQ75" s="23"/>
      <c r="AR75" s="23"/>
    </row>
    <row r="76" spans="1:44" ht="15" customHeight="1">
      <c r="A76" s="21" t="s">
        <v>13</v>
      </c>
      <c r="B76" s="22"/>
      <c r="C76" s="23"/>
      <c r="D76" s="23"/>
      <c r="E76" s="23"/>
      <c r="F76" s="23"/>
      <c r="G76" s="23"/>
      <c r="H76" s="28"/>
      <c r="I76" s="27"/>
      <c r="J76" s="28"/>
      <c r="K76" s="23"/>
      <c r="L76" s="27"/>
      <c r="M76" s="28"/>
      <c r="N76" s="27"/>
      <c r="O76" s="23"/>
      <c r="P76" s="26"/>
      <c r="Q76" s="23"/>
      <c r="R76" s="27"/>
      <c r="S76" s="23"/>
      <c r="T76" s="26"/>
      <c r="U76" s="23"/>
      <c r="V76" s="23"/>
      <c r="W76" s="26"/>
      <c r="X76" s="23"/>
      <c r="Y76" s="28"/>
      <c r="Z76" s="26"/>
      <c r="AA76" s="28"/>
      <c r="AB76" s="23"/>
      <c r="AC76" s="23"/>
      <c r="AD76" s="26"/>
      <c r="AE76" s="23"/>
      <c r="AF76" s="23"/>
      <c r="AG76" s="28"/>
      <c r="AH76" s="23"/>
      <c r="AI76" s="27"/>
      <c r="AJ76" s="28"/>
      <c r="AK76" s="23"/>
      <c r="AL76" s="23"/>
      <c r="AM76" s="23"/>
      <c r="AN76" s="23"/>
      <c r="AO76" s="23"/>
      <c r="AP76" s="23"/>
      <c r="AQ76" s="23"/>
      <c r="AR76" s="23"/>
    </row>
    <row r="77" spans="1:44" ht="15" customHeight="1">
      <c r="A77" s="21" t="s">
        <v>16</v>
      </c>
      <c r="B77" s="22"/>
      <c r="C77" s="23"/>
      <c r="D77" s="23"/>
      <c r="E77" s="23"/>
      <c r="F77" s="23"/>
      <c r="G77" s="27"/>
      <c r="H77" s="23"/>
      <c r="I77" s="23"/>
      <c r="J77" s="23"/>
      <c r="K77" s="26"/>
      <c r="L77" s="23"/>
      <c r="M77" s="23"/>
      <c r="N77" s="27"/>
      <c r="O77" s="23"/>
      <c r="P77" s="23"/>
      <c r="Q77" s="23"/>
      <c r="R77" s="28"/>
      <c r="S77" s="23"/>
      <c r="T77" s="23"/>
      <c r="U77" s="27"/>
      <c r="V77" s="28"/>
      <c r="W77" s="23"/>
      <c r="X77" s="26"/>
      <c r="Y77" s="23"/>
      <c r="Z77" s="27"/>
      <c r="AA77" s="23"/>
      <c r="AB77" s="23"/>
      <c r="AC77" s="23"/>
      <c r="AD77" s="23"/>
      <c r="AE77" s="26"/>
      <c r="AF77" s="27"/>
      <c r="AG77" s="23"/>
      <c r="AH77" s="23"/>
      <c r="AI77" s="26"/>
      <c r="AJ77" s="23"/>
      <c r="AK77" s="27"/>
      <c r="AL77" s="23"/>
      <c r="AM77" s="23"/>
      <c r="AN77" s="23"/>
      <c r="AO77" s="23"/>
      <c r="AP77" s="23"/>
      <c r="AQ77" s="23"/>
      <c r="AR77" s="23"/>
    </row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66">
    <mergeCell ref="A47:B47"/>
    <mergeCell ref="A49:B50"/>
    <mergeCell ref="A51:B51"/>
    <mergeCell ref="A52:B52"/>
    <mergeCell ref="A53:B53"/>
    <mergeCell ref="A55:B56"/>
    <mergeCell ref="A57:B57"/>
    <mergeCell ref="A69:B69"/>
    <mergeCell ref="A70:B70"/>
    <mergeCell ref="A71:B71"/>
    <mergeCell ref="A73:B74"/>
    <mergeCell ref="A75:B75"/>
    <mergeCell ref="A76:B76"/>
    <mergeCell ref="A77:B77"/>
    <mergeCell ref="A58:B58"/>
    <mergeCell ref="A59:B59"/>
    <mergeCell ref="A61:B62"/>
    <mergeCell ref="A63:B63"/>
    <mergeCell ref="A64:B64"/>
    <mergeCell ref="A65:B65"/>
    <mergeCell ref="A67:B68"/>
    <mergeCell ref="AI4:AJ4"/>
    <mergeCell ref="AK4:AL4"/>
    <mergeCell ref="AG5:AH5"/>
    <mergeCell ref="AI5:AJ5"/>
    <mergeCell ref="AK5:AL5"/>
    <mergeCell ref="AM4:AN4"/>
    <mergeCell ref="AO4:AP4"/>
    <mergeCell ref="AM5:AN5"/>
    <mergeCell ref="AO5:AP5"/>
    <mergeCell ref="AQ5:AR5"/>
    <mergeCell ref="A2:AR2"/>
    <mergeCell ref="AA3:AD3"/>
    <mergeCell ref="AF3:AI3"/>
    <mergeCell ref="AK3:AM3"/>
    <mergeCell ref="AO3:AQ3"/>
    <mergeCell ref="AG4:AH4"/>
    <mergeCell ref="AQ4:AR4"/>
    <mergeCell ref="V3:Y3"/>
    <mergeCell ref="A7:B8"/>
    <mergeCell ref="A9:B9"/>
    <mergeCell ref="A10:B10"/>
    <mergeCell ref="A11:B11"/>
    <mergeCell ref="A13:B14"/>
    <mergeCell ref="A15:B15"/>
    <mergeCell ref="A16:B16"/>
    <mergeCell ref="A17:B17"/>
    <mergeCell ref="A19:B20"/>
    <mergeCell ref="A21:B21"/>
    <mergeCell ref="A22:B22"/>
    <mergeCell ref="A23:B23"/>
    <mergeCell ref="A25:B26"/>
    <mergeCell ref="A27:B27"/>
    <mergeCell ref="A28:B28"/>
    <mergeCell ref="A29:B29"/>
    <mergeCell ref="A31:B32"/>
    <mergeCell ref="A33:B33"/>
    <mergeCell ref="A34:B34"/>
    <mergeCell ref="A35:B35"/>
    <mergeCell ref="A37:B38"/>
    <mergeCell ref="A39:B39"/>
    <mergeCell ref="A40:B40"/>
    <mergeCell ref="A41:B41"/>
    <mergeCell ref="A43:B44"/>
    <mergeCell ref="A45:B45"/>
    <mergeCell ref="A46:B4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