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docProps/app.xml" ContentType="application/vnd.openxmlformats-officedocument.extended-properties+xml"/>
  <Override PartName="/docProps/core.xml" ContentType="application/vnd.openxmlformats-package.core-properties+xml"/>
  <Default Extension="png" ContentType="image/png"/>
  <Override PartName="/xl/styles.xml" ContentType="application/vnd.openxmlformats-officedocument.spreadsheetml.styl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metadata" ContentType="application/binary"/>
  <Override PartName="/xl/calcChain.xml" ContentType="application/vnd.openxmlformats-officedocument.spreadsheetml.calcChain+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 /><Relationship Id="rId2" Type="http://schemas.openxmlformats.org/package/2006/relationships/metadata/core-properties" Target="docProps/core.xml" /><Relationship Id="rId1" Type="http://schemas.openxmlformats.org/officeDocument/2006/relationships/officeDocument" Target="xl/workbook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mv="urn:schemas-microsoft-com:mac:vml" xmlns:mx="http://schemas.microsoft.com/office/mac/excel/2008/main" xmlns:x14="http://schemas.microsoft.com/office/spreadsheetml/2009/9/main" xmlns:x14ac="http://schemas.microsoft.com/office/spreadsheetml/2009/9/ac" xmlns:x15="http://schemas.microsoft.com/office/spreadsheetml/2010/11/main" xmlns:xm="http://schemas.microsoft.com/office/excel/2006/main" mc:Ignorable="x15">
  <fileVersion appName="xl" lastEdited="4" lowestEdited="4" rupBuild="9302"/>
  <workbookPr/>
  <bookViews>
    <workbookView xWindow="240" yWindow="120" windowWidth="14940" windowHeight="9225" activeTab="0"/>
  </bookViews>
  <sheets>
    <sheet name="Sheet1" sheetId="1" r:id="rId3"/>
  </sheets>
  <definedNames/>
  <calcPr calcId="0"/>
  <extLst/>
</workbook>
</file>

<file path=xl/calcChain.xml><?xml version="1.0" encoding="utf-8"?>
<calcChain xmlns="http://schemas.openxmlformats.org/spreadsheetml/2006/main">
  <c r="C1" i="1" l="1"/>
</calcChain>
</file>

<file path=xl/sharedStrings.xml><?xml version="1.0" encoding="utf-8"?>
<sst xmlns="http://schemas.openxmlformats.org/spreadsheetml/2006/main" count="44" uniqueCount="31">
  <si>
    <t>Ticket Sales</t>
  </si>
  <si>
    <t>Total tickets sold:</t>
  </si>
  <si>
    <t>Total ticket sales:</t>
  </si>
  <si>
    <t>Adult cost:</t>
  </si>
  <si>
    <t>Famous Singer</t>
  </si>
  <si>
    <t>Child cost:</t>
  </si>
  <si>
    <t>Name</t>
  </si>
  <si>
    <t>Transaction Date And Time</t>
  </si>
  <si>
    <t>Phone</t>
  </si>
  <si>
    <t>Adult</t>
  </si>
  <si>
    <t>Total Value</t>
  </si>
  <si>
    <t>Payment method</t>
  </si>
  <si>
    <t>Payment status</t>
  </si>
  <si>
    <t>Child</t>
  </si>
  <si>
    <t>Sales Total</t>
  </si>
  <si>
    <t>Elowen Whitethorn</t>
  </si>
  <si>
    <t>(555) 123-4567</t>
  </si>
  <si>
    <t>Bank transfer</t>
  </si>
  <si>
    <t>Received</t>
  </si>
  <si>
    <t>Cash</t>
  </si>
  <si>
    <t>Finnian Ironclad</t>
  </si>
  <si>
    <t>(555) 987-6543</t>
  </si>
  <si>
    <t>Seraphina Stormrider</t>
  </si>
  <si>
    <t>(555) 456-7890</t>
  </si>
  <si>
    <t>Pending</t>
  </si>
  <si>
    <t>Jasper Fireforge</t>
  </si>
  <si>
    <t>(555) 789-1234</t>
  </si>
  <si>
    <t>Total</t>
  </si>
  <si>
    <t>Check-in time</t>
  </si>
  <si>
    <t>Check-in out</t>
  </si>
  <si>
    <t>Notes and Comments: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</si>
</sst>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2">
    <numFmt numFmtId="164" formatCode="&quot;$&quot;#,##0.00"/>
    <numFmt numFmtId="165" formatCode="M/d/yyyy H:mm:ss"/>
  </numFmts>
  <fonts count="7">
    <font>
      <sz val="10"/>
      <color rgb="FF000000"/>
      <name val="Arial"/>
      <family val="2"/>
      <scheme val="minor"/>
    </font>
    <font>
      <sz val="10"/>
      <color theme="1"/>
      <name val="Arial"/>
      <family val="2"/>
    </font>
    <font>
      <sz val="22"/>
      <color rgb="FF3D85C6"/>
      <name val="Arial"/>
      <family val="2"/>
    </font>
    <font>
      <b/>
      <sz val="10"/>
      <color rgb="FFFFFFFF"/>
      <name val="Arial"/>
      <family val="2"/>
    </font>
    <font>
      <b/>
      <sz val="10"/>
      <color theme="1"/>
      <name val="Arial"/>
      <family val="2"/>
      <scheme val="minor"/>
    </font>
    <font>
      <sz val="10"/>
      <color theme="1"/>
      <name val="Arial"/>
      <family val="2"/>
      <scheme val="minor"/>
    </font>
    <font>
      <i/>
      <sz val="10"/>
      <color theme="1"/>
      <name val="Arial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4A86E8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thin">
        <color rgb="FF4A86E8"/>
      </bottom>
    </border>
    <border>
      <left/>
      <right/>
      <top style="thin">
        <color rgb="FF4A86E8"/>
      </top>
      <bottom style="thin">
        <color rgb="FF4A86E8"/>
      </bottom>
    </border>
    <border>
      <left/>
      <right/>
      <top style="thin">
        <color rgb="FF4A86E8"/>
      </top>
      <bottom style="thin">
        <color rgb="FF3C78D8"/>
      </bottom>
    </border>
    <border>
      <left/>
      <right/>
      <top/>
      <bottom style="thin">
        <color rgb="FF3C78D8"/>
      </bottom>
    </border>
    <border>
      <left/>
      <right/>
      <top/>
      <bottom style="medium">
        <color rgb="FF3C78D8"/>
      </bottom>
    </border>
    <border>
      <left/>
      <right/>
      <top style="thin">
        <color rgb="FF4A86E8"/>
      </top>
      <bottom style="medium">
        <color rgb="FF3C78D8"/>
      </bottom>
    </border>
  </borders>
  <cellStyleXfs count="20">
    <xf numFmtId="0" fontId="0" fillId="0" borderId="0">
      <alignment/>
      <protection/>
    </xf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</cellStyleXfs>
  <cellXfs count="32">
    <xf numFmtId="0" fontId="0" fillId="0" borderId="0" xfId="0" applyFont="1" applyAlignment="1">
      <alignment/>
    </xf>
    <xf numFmtId="0" fontId="2" fillId="0" borderId="0" xfId="0" applyFont="1" applyAlignment="1">
      <alignment horizontal="left" vertical="top" wrapText="1"/>
    </xf>
    <xf numFmtId="0" fontId="1" fillId="0" borderId="0" xfId="0" applyFont="1" applyAlignment="1">
      <alignment vertical="center"/>
    </xf>
    <xf numFmtId="0" fontId="1" fillId="0" borderId="0" xfId="0" applyFont="1"/>
    <xf numFmtId="164" fontId="1" fillId="0" borderId="0" xfId="0" applyNumberFormat="1" applyFont="1"/>
    <xf numFmtId="0" fontId="2" fillId="0" borderId="0" xfId="0" applyFont="1" applyAlignment="1">
      <alignment horizontal="center" vertical="top" wrapText="1"/>
    </xf>
    <xf numFmtId="0" fontId="3" fillId="2" borderId="0" xfId="0" applyFont="1" applyFill="1" applyAlignment="1">
      <alignment horizontal="center" vertical="center" wrapText="1"/>
    </xf>
    <xf numFmtId="0" fontId="3" fillId="2" borderId="0" xfId="0" applyFont="1" applyAlignment="1">
      <alignment horizontal="center" vertical="center" wrapText="1"/>
    </xf>
    <xf numFmtId="0" fontId="1" fillId="0" borderId="1" xfId="0" applyFont="1" applyBorder="1" applyAlignment="1">
      <alignment/>
    </xf>
    <xf numFmtId="165" fontId="1" fillId="0" borderId="1" xfId="0" applyNumberFormat="1" applyFont="1" applyBorder="1" applyAlignment="1">
      <alignment/>
    </xf>
    <xf numFmtId="0" fontId="1" fillId="0" borderId="1" xfId="0" applyFont="1" applyBorder="1"/>
    <xf numFmtId="164" fontId="1" fillId="0" borderId="1" xfId="0" applyNumberFormat="1" applyFont="1" applyBorder="1"/>
    <xf numFmtId="164" fontId="1" fillId="0" borderId="1" xfId="0" applyNumberFormat="1" applyFont="1" applyBorder="1" applyAlignment="1">
      <alignment/>
    </xf>
    <xf numFmtId="0" fontId="1" fillId="0" borderId="2" xfId="0" applyFont="1" applyBorder="1" applyAlignment="1">
      <alignment/>
    </xf>
    <xf numFmtId="0" fontId="1" fillId="0" borderId="2" xfId="0" applyFont="1" applyBorder="1"/>
    <xf numFmtId="0" fontId="1" fillId="0" borderId="3" xfId="0" applyFont="1" applyBorder="1" applyAlignment="1">
      <alignment/>
    </xf>
    <xf numFmtId="165" fontId="1" fillId="0" borderId="4" xfId="0" applyNumberFormat="1" applyFont="1" applyBorder="1" applyAlignment="1">
      <alignment/>
    </xf>
    <xf numFmtId="0" fontId="1" fillId="0" borderId="3" xfId="0" applyFont="1" applyBorder="1"/>
    <xf numFmtId="164" fontId="1" fillId="0" borderId="4" xfId="0" applyNumberFormat="1" applyFont="1" applyBorder="1"/>
    <xf numFmtId="164" fontId="1" fillId="0" borderId="4" xfId="0" applyNumberFormat="1" applyFont="1" applyBorder="1" applyAlignment="1">
      <alignment/>
    </xf>
    <xf numFmtId="0" fontId="1" fillId="0" borderId="4" xfId="0" applyFont="1" applyBorder="1" applyAlignment="1">
      <alignment/>
    </xf>
    <xf numFmtId="0" fontId="1" fillId="0" borderId="5" xfId="0" applyFont="1" applyBorder="1" applyAlignment="1">
      <alignment/>
    </xf>
    <xf numFmtId="165" fontId="1" fillId="0" borderId="5" xfId="0" applyNumberFormat="1" applyFont="1" applyBorder="1" applyAlignment="1">
      <alignment/>
    </xf>
    <xf numFmtId="0" fontId="1" fillId="0" borderId="5" xfId="0" applyFont="1" applyBorder="1"/>
    <xf numFmtId="164" fontId="1" fillId="0" borderId="5" xfId="0" applyNumberFormat="1" applyFont="1" applyBorder="1"/>
    <xf numFmtId="164" fontId="1" fillId="0" borderId="5" xfId="0" applyNumberFormat="1" applyFont="1" applyBorder="1" applyAlignment="1">
      <alignment/>
    </xf>
    <xf numFmtId="0" fontId="4" fillId="0" borderId="0" xfId="0" applyFont="1" applyAlignment="1">
      <alignment/>
    </xf>
    <xf numFmtId="0" fontId="4" fillId="0" borderId="0" xfId="0" applyFont="1"/>
    <xf numFmtId="164" fontId="4" fillId="0" borderId="0" xfId="0" applyNumberFormat="1" applyFont="1"/>
    <xf numFmtId="164" fontId="5" fillId="0" borderId="0" xfId="0" applyNumberFormat="1" applyFont="1"/>
    <xf numFmtId="0" fontId="1" fillId="0" borderId="6" xfId="0" applyFont="1" applyBorder="1" applyAlignment="1">
      <alignment/>
    </xf>
    <xf numFmtId="0" fontId="6" fillId="0" borderId="0" xfId="0" applyFont="1" applyAlignment="1">
      <alignment/>
    </xf>
  </cellXfs>
  <cellStyles count="6">
    <cellStyle name="Normal" xfId="0" builtinId="0"/>
    <cellStyle name="Percent" xfId="15" builtinId="5"/>
    <cellStyle name="Currency" xfId="16" builtinId="4"/>
    <cellStyle name="Currency [0]" xfId="17" builtinId="7"/>
    <cellStyle name="Comma" xfId="18" builtinId="3"/>
    <cellStyle name="Comma [0]" xfId="19" builtinId="6"/>
  </cell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worksheet" Target="worksheets/sheet1.xml" /><Relationship Id="rId5" Type="http://schemas.openxmlformats.org/officeDocument/2006/relationships/calcChain" Target="calcChain.xml" /><Relationship Id="rId2" Type="http://schemas.openxmlformats.org/officeDocument/2006/relationships/styles" Target="styles.xml" /><Relationship Id="rId4" Type="http://schemas.openxmlformats.org/officeDocument/2006/relationships/sharedStrings" Target="sharedStrings.xml" /><Relationship Id="rId1" Type="http://schemas.openxmlformats.org/officeDocument/2006/relationships/theme" Target="theme/theme1.xml" 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 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a14="http://schemas.microsoft.com/office/drawing/2010/main">
  <xdr:oneCellAnchor>
    <xdr:from>
      <xdr:col>0</xdr:col>
      <xdr:colOff>647700</xdr:colOff>
      <xdr:row>0</xdr:row>
      <xdr:rowOff>180975</xdr:rowOff>
    </xdr:from>
    <xdr:ext cx="1333500" cy="828675"/>
    <xdr:pic>
      <xdr:nvPicPr>
        <xdr:cNvPr id="0" name="image1.png" title="Image">
          <a:extLst>
            <a:ext uri="{FF2B5EF4-FFF2-40B4-BE49-F238E27FC236}">
              <a16:creationId xmlns:a16="http://schemas.microsoft.com/office/drawing/2014/main" id="{b501ce78-937b-4e4a-b5d5-83f4634f4d29}"/>
            </a:ext>
          </a:extLst>
        </xdr:cNvPr>
        <xdr:cNvPicPr preferRelativeResize="0"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647700" y="180975"/>
          <a:ext cx="1333500" cy="828675"/>
        </a:xfrm>
        <a:prstGeom prst="rect"/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 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m="http://schemas.microsoft.com/office/excel/2006/main" xmlns:xr="http://schemas.microsoft.com/office/spreadsheetml/2014/revision" xmlns:xr2="http://schemas.microsoft.com/office/spreadsheetml/2015/revision2" xmlns:xr3="http://schemas.microsoft.com/office/spreadsheetml/2016/revision3" xmlns:mx="http://schemas.microsoft.com/office/mac/excel/2008/main" xmlns:mv="urn:schemas-microsoft-com:mac:vml" xmlns:x15="http://schemas.microsoft.com/office/spreadsheetml/2010/11/main" mc:Ignorable="x14ac xr xr2 xr3" xr:uid="{00000000-0001-0000-0000-000000000000}">
  <sheetPr>
    <outlinePr summaryBelow="0" summaryRight="0"/>
  </sheetPr>
  <dimension ref="A1:K16"/>
  <sheetViews>
    <sheetView workbookViewId="0" topLeftCell="A1"/>
  </sheetViews>
  <sheetFormatPr defaultColWidth="12.634285714285713" defaultRowHeight="15" customHeight="1"/>
  <cols>
    <col min="1" max="1" width="32" customWidth="1"/>
    <col min="2" max="3" width="17" customWidth="1"/>
    <col min="4" max="4" width="21.142857142857142" customWidth="1"/>
    <col min="5" max="12" width="12.571428571428571" customWidth="1"/>
  </cols>
  <sheetData>
    <row r="1" spans="1:3" ht="29.25" customHeight="1">
      <c r="A1" s="1" t="s">
        <v>0</v>
      </c>
      <c r="B1" s="2" t="s">
        <v>1</v>
      </c>
      <c r="C1" s="3">
        <f>SUM(D7:D10)</f>
        <v>12</v>
      </c>
    </row>
    <row r="2" spans="2:3" ht="30" customHeight="1">
      <c r="B2" s="2" t="s">
        <v>2</v>
      </c>
      <c r="C2" s="4">
        <f>(SUM(D7:D10)*C3)+(SUM(H7:H10)*C4)</f>
        <v>300</v>
      </c>
    </row>
    <row r="3" spans="2:3" ht="28.5" customHeight="1">
      <c r="B3" s="2" t="s">
        <v>3</v>
      </c>
      <c r="C3" s="4">
        <v>20</v>
      </c>
    </row>
    <row r="4" spans="1:3" ht="31.5" customHeight="1">
      <c r="A4" s="5" t="s">
        <v>4</v>
      </c>
      <c r="B4" s="2" t="s">
        <v>5</v>
      </c>
      <c r="C4" s="4">
        <v>10</v>
      </c>
    </row>
    <row r="5" ht="15.75" customHeight="1"/>
    <row r="6" spans="1:11" ht="15.75" customHeight="1">
      <c r="A6" s="6" t="s">
        <v>6</v>
      </c>
      <c r="B6" s="7" t="s">
        <v>7</v>
      </c>
      <c r="C6" s="7" t="s">
        <v>8</v>
      </c>
      <c r="D6" s="6" t="s">
        <v>9</v>
      </c>
      <c r="E6" s="7" t="s">
        <v>10</v>
      </c>
      <c r="F6" s="7" t="s">
        <v>11</v>
      </c>
      <c r="G6" s="7" t="s">
        <v>12</v>
      </c>
      <c r="H6" s="6" t="s">
        <v>13</v>
      </c>
      <c r="I6" s="7" t="s">
        <v>10</v>
      </c>
      <c r="J6" s="7" t="s">
        <v>11</v>
      </c>
      <c r="K6" s="7" t="s">
        <v>14</v>
      </c>
    </row>
    <row r="7" spans="1:11" ht="15.75" customHeight="1">
      <c r="A7" s="8" t="s">
        <v>15</v>
      </c>
      <c r="B7" s="9">
        <v>44927.333333333336</v>
      </c>
      <c r="C7" s="8" t="s">
        <v>16</v>
      </c>
      <c r="D7" s="10">
        <v>2</v>
      </c>
      <c r="E7" s="11">
        <f t="shared" si="0" ref="E7:E10">D7*$C$3</f>
        <v>40</v>
      </c>
      <c r="F7" s="12" t="s">
        <v>17</v>
      </c>
      <c r="G7" s="8" t="s">
        <v>18</v>
      </c>
      <c r="H7" s="10">
        <v>1</v>
      </c>
      <c r="I7" s="11">
        <f t="shared" si="1" ref="I7:I10">H7*$C$4</f>
        <v>10</v>
      </c>
      <c r="J7" s="12" t="s">
        <v>19</v>
      </c>
      <c r="K7" s="11">
        <f t="shared" si="2" ref="K7:K10">I7+E7</f>
        <v>50</v>
      </c>
    </row>
    <row r="8" spans="1:11" ht="15.75" customHeight="1">
      <c r="A8" s="13" t="s">
        <v>20</v>
      </c>
      <c r="B8" s="9">
        <v>44928.333333333336</v>
      </c>
      <c r="C8" s="13" t="s">
        <v>21</v>
      </c>
      <c r="D8" s="14">
        <v>2</v>
      </c>
      <c r="E8" s="11">
        <f t="shared" si="0"/>
        <v>40</v>
      </c>
      <c r="F8" s="12" t="s">
        <v>19</v>
      </c>
      <c r="G8" s="8" t="s">
        <v>18</v>
      </c>
      <c r="H8" s="14">
        <v>0</v>
      </c>
      <c r="I8" s="11">
        <f t="shared" si="1"/>
        <v>0</v>
      </c>
      <c r="J8" s="12" t="s">
        <v>19</v>
      </c>
      <c r="K8" s="11">
        <f t="shared" si="2"/>
        <v>40</v>
      </c>
    </row>
    <row r="9" spans="1:11" ht="15.75" customHeight="1">
      <c r="A9" s="15" t="s">
        <v>22</v>
      </c>
      <c r="B9" s="16">
        <v>44929.333333333336</v>
      </c>
      <c r="C9" s="15" t="s">
        <v>23</v>
      </c>
      <c r="D9" s="17">
        <v>3</v>
      </c>
      <c r="E9" s="18">
        <f t="shared" si="0"/>
        <v>60</v>
      </c>
      <c r="F9" s="19" t="s">
        <v>19</v>
      </c>
      <c r="G9" s="20" t="s">
        <v>24</v>
      </c>
      <c r="H9" s="17">
        <v>0</v>
      </c>
      <c r="I9" s="18">
        <f t="shared" si="1"/>
        <v>0</v>
      </c>
      <c r="J9" s="19" t="s">
        <v>19</v>
      </c>
      <c r="K9" s="18">
        <f t="shared" si="2"/>
        <v>60</v>
      </c>
    </row>
    <row r="10" spans="1:11" ht="15.75" customHeight="1" thickBot="1">
      <c r="A10" s="21" t="s">
        <v>25</v>
      </c>
      <c r="B10" s="22">
        <v>44927.333333333336</v>
      </c>
      <c r="C10" s="21" t="s">
        <v>26</v>
      </c>
      <c r="D10" s="23">
        <v>5</v>
      </c>
      <c r="E10" s="24">
        <f t="shared" si="0"/>
        <v>100</v>
      </c>
      <c r="F10" s="21" t="s">
        <v>19</v>
      </c>
      <c r="G10" s="21" t="s">
        <v>24</v>
      </c>
      <c r="H10" s="23">
        <v>5</v>
      </c>
      <c r="I10" s="24">
        <f t="shared" si="1"/>
        <v>50</v>
      </c>
      <c r="J10" s="25" t="s">
        <v>17</v>
      </c>
      <c r="K10" s="24">
        <f t="shared" si="2"/>
        <v>150</v>
      </c>
    </row>
    <row r="11" spans="1:11" ht="15.75" customHeight="1">
      <c r="A11" s="26" t="s">
        <v>27</v>
      </c>
      <c r="B11" s="27"/>
      <c r="C11" s="27"/>
      <c r="D11" s="27"/>
      <c r="E11" s="28">
        <f>SUM(E7:E10)</f>
        <v>240</v>
      </c>
      <c r="F11" s="27"/>
      <c r="G11" s="27"/>
      <c r="H11" s="27"/>
      <c r="I11" s="28">
        <f>SUM(I7:I10)</f>
        <v>60</v>
      </c>
      <c r="K11" s="29">
        <f>SUM(K7:K10)</f>
        <v>300</v>
      </c>
    </row>
    <row r="12" spans="1:3" ht="15.75" customHeight="1">
      <c r="A12" s="6" t="s">
        <v>6</v>
      </c>
      <c r="B12" s="7" t="s">
        <v>28</v>
      </c>
      <c r="C12" s="7" t="s">
        <v>29</v>
      </c>
    </row>
    <row r="13" spans="1:3" ht="15.75" customHeight="1">
      <c r="A13" s="8" t="s">
        <v>15</v>
      </c>
      <c r="B13" s="9">
        <v>44927.333333333336</v>
      </c>
      <c r="C13" s="9">
        <v>44927.208333333336</v>
      </c>
    </row>
    <row r="14" spans="1:3" ht="15.75" customHeight="1" thickBot="1">
      <c r="A14" s="30" t="s">
        <v>20</v>
      </c>
      <c r="B14" s="22">
        <v>44927.333333333336</v>
      </c>
      <c r="C14" s="22">
        <v>44927.208333333336</v>
      </c>
    </row>
    <row r="15" ht="15.75" customHeight="1"/>
    <row r="16" spans="1:1" ht="15.75" customHeight="1">
      <c r="A16" s="31" t="s">
        <v>30</v>
      </c>
    </row>
    <row r="17" ht="15.75" customHeight="1"/>
    <row r="18" ht="15.75" customHeight="1"/>
    <row r="19" ht="15.75" customHeight="1"/>
    <row r="20" ht="15.75" customHeight="1"/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1">
    <mergeCell ref="A1:A3"/>
  </mergeCells>
  <pageMargins left="0.75" right="0.75" top="1" bottom="1" header="0.5" footer="0.5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AppVersion>14.0300</AppVersion>
  <DocSecurity>0</DocSecurity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Template/>
  <Manager/>
  <Company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category/>
</cp:coreProperties>
</file>